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activeTab="0"/>
  </bookViews>
  <sheets>
    <sheet name="PSENICA" sheetId="1" r:id="rId1"/>
    <sheet name="JECAM" sheetId="2" r:id="rId2"/>
  </sheets>
  <definedNames>
    <definedName name="_xlnm.Print_Titles" localSheetId="0">'PSENICA'!$7:$7</definedName>
  </definedNames>
  <calcPr fullCalcOnLoad="1"/>
</workbook>
</file>

<file path=xl/sharedStrings.xml><?xml version="1.0" encoding="utf-8"?>
<sst xmlns="http://schemas.openxmlformats.org/spreadsheetml/2006/main" count="96" uniqueCount="42">
  <si>
    <t>NS</t>
  </si>
  <si>
    <t>LG</t>
  </si>
  <si>
    <r>
      <t xml:space="preserve">PROIZVOD                                                    </t>
    </r>
    <r>
      <rPr>
        <i/>
        <sz val="10"/>
        <rFont val="Arial Narrow"/>
        <family val="2"/>
      </rPr>
      <t>PRODUCT</t>
    </r>
  </si>
  <si>
    <r>
      <t xml:space="preserve">PROIZVOĐAČ                                               </t>
    </r>
    <r>
      <rPr>
        <i/>
        <sz val="10"/>
        <rFont val="Arial Narrow"/>
        <family val="2"/>
      </rPr>
      <t>PRODUCER</t>
    </r>
  </si>
  <si>
    <r>
      <t xml:space="preserve">PAKOVANJE                                                    </t>
    </r>
    <r>
      <rPr>
        <i/>
        <sz val="10"/>
        <rFont val="Arial Narrow"/>
        <family val="2"/>
      </rPr>
      <t>UNIT</t>
    </r>
  </si>
  <si>
    <t>SVE SORTE</t>
  </si>
  <si>
    <t>50kg</t>
  </si>
  <si>
    <t>ZAJEČAR</t>
  </si>
  <si>
    <t>KRAGUJEVAC</t>
  </si>
  <si>
    <r>
      <t xml:space="preserve">Pšenica                                             </t>
    </r>
    <r>
      <rPr>
        <i/>
        <sz val="10"/>
        <rFont val="Arial Narrow"/>
        <family val="2"/>
      </rPr>
      <t>Wheat</t>
    </r>
  </si>
  <si>
    <r>
      <t xml:space="preserve">Ječam                                              </t>
    </r>
    <r>
      <rPr>
        <i/>
        <sz val="10"/>
        <rFont val="Arial Narrow"/>
        <family val="2"/>
      </rPr>
      <t>Barley</t>
    </r>
  </si>
  <si>
    <t>25 kg</t>
  </si>
  <si>
    <t>50 kg</t>
  </si>
  <si>
    <t>PKB AGROEKOMOMIK</t>
  </si>
  <si>
    <t xml:space="preserve">50 kg </t>
  </si>
  <si>
    <t xml:space="preserve">25 kg </t>
  </si>
  <si>
    <t>Balaton</t>
  </si>
  <si>
    <t>Saatyucht Donau</t>
  </si>
  <si>
    <t>45kg</t>
  </si>
  <si>
    <t>AGROSEME P.Skela</t>
  </si>
  <si>
    <t>40kg</t>
  </si>
  <si>
    <t>AGROEKONOMIK</t>
  </si>
  <si>
    <t>Beograd</t>
  </si>
  <si>
    <t>Čačak</t>
  </si>
  <si>
    <t>Kragujevac</t>
  </si>
  <si>
    <t>Zaječar</t>
  </si>
  <si>
    <t>Kikinda</t>
  </si>
  <si>
    <t>Novi Sad</t>
  </si>
  <si>
    <t>Pančevo</t>
  </si>
  <si>
    <t>Sombor</t>
  </si>
  <si>
    <t>Sremska Mitrovica</t>
  </si>
  <si>
    <t>Subotica</t>
  </si>
  <si>
    <t>Zrenjanin</t>
  </si>
  <si>
    <t>Kraljevo</t>
  </si>
  <si>
    <t>Loznica</t>
  </si>
  <si>
    <t>Niš</t>
  </si>
  <si>
    <t>Pirot</t>
  </si>
  <si>
    <t>Požarevac</t>
  </si>
  <si>
    <t>Smederevo</t>
  </si>
  <si>
    <t>Vranje</t>
  </si>
  <si>
    <t>dominantna cena (RSD) / prevale price</t>
  </si>
  <si>
    <r>
      <t xml:space="preserve">PREGLED CENA / Agrarni inputi / SEME                                                                                         OKTOBAR 2011                                                                                                                                                                     </t>
    </r>
    <r>
      <rPr>
        <i/>
        <sz val="10"/>
        <rFont val="Arial Narrow"/>
        <family val="2"/>
      </rPr>
      <t>PRICE LIST/ Agricultural inputs / SEEDS                                                                                                    OCTOBER 2011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</si>
</sst>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&quot; ha&quot;"/>
    <numFmt numFmtId="193" formatCode="#,##0.0&quot; l&quot;"/>
    <numFmt numFmtId="194" formatCode="#,##0\ [$Din.-81A]&quot;/l&quot;"/>
    <numFmt numFmtId="195" formatCode="#,##0\ [$Din.-81A]"/>
  </numFmts>
  <fonts count="27">
    <font>
      <sz val="10"/>
      <name val="Arial"/>
      <family val="0"/>
    </font>
    <font>
      <sz val="8"/>
      <name val="Arial"/>
      <family val="0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58"/>
      </patternFill>
    </fill>
    <fill>
      <patternFill patternType="solid">
        <fgColor indexed="26"/>
        <bgColor indexed="64"/>
      </patternFill>
    </fill>
    <fill>
      <patternFill patternType="mediumGray">
        <fgColor indexed="58"/>
        <bgColor indexed="9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</border>
    <border>
      <left style="hair">
        <color indexed="58"/>
      </left>
      <right style="medium">
        <color indexed="58"/>
      </right>
      <top style="hair">
        <color indexed="58"/>
      </top>
      <bottom style="hair">
        <color indexed="58"/>
      </bottom>
    </border>
    <border>
      <left style="medium">
        <color indexed="58"/>
      </left>
      <right>
        <color indexed="63"/>
      </right>
      <top style="medium">
        <color indexed="58"/>
      </top>
      <bottom>
        <color indexed="63"/>
      </bottom>
    </border>
    <border>
      <left>
        <color indexed="63"/>
      </left>
      <right>
        <color indexed="63"/>
      </right>
      <top style="medium">
        <color indexed="58"/>
      </top>
      <bottom>
        <color indexed="63"/>
      </bottom>
    </border>
    <border>
      <left>
        <color indexed="63"/>
      </left>
      <right style="medium">
        <color indexed="58"/>
      </right>
      <top style="medium">
        <color indexed="58"/>
      </top>
      <bottom>
        <color indexed="63"/>
      </bottom>
    </border>
    <border>
      <left style="medium">
        <color indexed="5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8"/>
      </right>
      <top>
        <color indexed="63"/>
      </top>
      <bottom>
        <color indexed="63"/>
      </bottom>
    </border>
    <border>
      <left style="medium">
        <color indexed="58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 style="medium">
        <color indexed="58"/>
      </right>
      <top>
        <color indexed="63"/>
      </top>
      <bottom style="medium">
        <color indexed="58"/>
      </bottom>
    </border>
    <border>
      <left style="medium">
        <color indexed="58"/>
      </left>
      <right style="hair">
        <color indexed="58"/>
      </right>
      <top style="hair">
        <color indexed="58"/>
      </top>
      <bottom style="hair">
        <color indexed="58"/>
      </bottom>
    </border>
    <border>
      <left style="medium">
        <color indexed="58"/>
      </left>
      <right style="hair">
        <color indexed="58"/>
      </right>
      <top>
        <color indexed="63"/>
      </top>
      <bottom>
        <color indexed="63"/>
      </bottom>
    </border>
    <border>
      <left>
        <color indexed="63"/>
      </left>
      <right style="hair">
        <color indexed="58"/>
      </right>
      <top style="hair">
        <color indexed="58"/>
      </top>
      <bottom style="hair">
        <color indexed="58"/>
      </bottom>
    </border>
    <border>
      <left style="hair">
        <color indexed="58"/>
      </left>
      <right>
        <color indexed="63"/>
      </right>
      <top>
        <color indexed="63"/>
      </top>
      <bottom>
        <color indexed="63"/>
      </bottom>
    </border>
    <border>
      <left style="medium">
        <color indexed="58"/>
      </left>
      <right>
        <color indexed="63"/>
      </right>
      <top style="medium">
        <color indexed="58"/>
      </top>
      <bottom style="hair">
        <color indexed="58"/>
      </bottom>
    </border>
    <border>
      <left style="hair">
        <color indexed="58"/>
      </left>
      <right style="hair">
        <color indexed="58"/>
      </right>
      <top style="hair">
        <color indexed="58"/>
      </top>
      <bottom>
        <color indexed="63"/>
      </bottom>
    </border>
    <border>
      <left style="medium">
        <color indexed="58"/>
      </left>
      <right style="hair">
        <color indexed="58"/>
      </right>
      <top style="hair">
        <color indexed="58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>
        <color indexed="58"/>
      </right>
      <top>
        <color indexed="63"/>
      </top>
      <bottom style="hair"/>
    </border>
    <border>
      <left>
        <color indexed="63"/>
      </left>
      <right style="hair">
        <color indexed="58"/>
      </right>
      <top>
        <color indexed="63"/>
      </top>
      <bottom>
        <color indexed="63"/>
      </bottom>
    </border>
    <border>
      <left>
        <color indexed="63"/>
      </left>
      <right style="hair">
        <color indexed="58"/>
      </right>
      <top style="hair">
        <color indexed="58"/>
      </top>
      <bottom style="medium">
        <color indexed="58"/>
      </bottom>
    </border>
    <border>
      <left>
        <color indexed="63"/>
      </left>
      <right style="hair">
        <color indexed="58"/>
      </right>
      <top>
        <color indexed="63"/>
      </top>
      <bottom style="hair">
        <color indexed="58"/>
      </bottom>
    </border>
    <border>
      <left>
        <color indexed="63"/>
      </left>
      <right style="medium">
        <color indexed="58"/>
      </right>
      <top>
        <color indexed="63"/>
      </top>
      <bottom style="hair">
        <color indexed="58"/>
      </bottom>
    </border>
    <border>
      <left style="hair">
        <color indexed="58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 style="medium">
        <color indexed="58"/>
      </right>
      <top style="hair">
        <color indexed="58"/>
      </top>
      <bottom style="medium">
        <color indexed="58"/>
      </bottom>
    </border>
    <border>
      <left style="hair">
        <color indexed="58"/>
      </left>
      <right>
        <color indexed="63"/>
      </right>
      <top style="hair">
        <color indexed="58"/>
      </top>
      <bottom style="hair">
        <color indexed="58"/>
      </bottom>
    </border>
    <border>
      <left style="hair">
        <color indexed="58"/>
      </left>
      <right>
        <color indexed="63"/>
      </right>
      <top style="hair">
        <color indexed="58"/>
      </top>
      <bottom>
        <color indexed="63"/>
      </bottom>
    </border>
    <border>
      <left>
        <color indexed="63"/>
      </left>
      <right style="medium">
        <color indexed="58"/>
      </right>
      <top style="hair">
        <color indexed="58"/>
      </top>
      <bottom style="hair">
        <color indexed="58"/>
      </bottom>
    </border>
    <border>
      <left style="hair">
        <color indexed="58"/>
      </left>
      <right style="hair">
        <color indexed="58"/>
      </right>
      <top>
        <color indexed="63"/>
      </top>
      <bottom>
        <color indexed="63"/>
      </bottom>
    </border>
    <border>
      <left style="hair">
        <color indexed="58"/>
      </left>
      <right style="medium">
        <color indexed="58"/>
      </right>
      <top style="hair">
        <color indexed="58"/>
      </top>
      <bottom>
        <color indexed="63"/>
      </bottom>
    </border>
    <border>
      <left>
        <color indexed="63"/>
      </left>
      <right>
        <color indexed="63"/>
      </right>
      <top style="hair">
        <color indexed="58"/>
      </top>
      <bottom style="hair">
        <color indexed="58"/>
      </bottom>
    </border>
    <border>
      <left style="medium">
        <color indexed="58"/>
      </left>
      <right style="hair">
        <color indexed="58"/>
      </right>
      <top style="hair">
        <color indexed="58"/>
      </top>
      <bottom style="medium">
        <color indexed="58"/>
      </bottom>
    </border>
    <border>
      <left style="hair">
        <color indexed="58"/>
      </left>
      <right style="hair">
        <color indexed="58"/>
      </right>
      <top style="hair">
        <color indexed="58"/>
      </top>
      <bottom style="medium">
        <color indexed="58"/>
      </bottom>
    </border>
    <border>
      <left style="hair">
        <color indexed="58"/>
      </left>
      <right style="medium">
        <color indexed="58"/>
      </right>
      <top style="hair">
        <color indexed="58"/>
      </top>
      <bottom style="medium">
        <color indexed="58"/>
      </bottom>
    </border>
    <border>
      <left style="hair">
        <color indexed="58"/>
      </left>
      <right>
        <color indexed="63"/>
      </right>
      <top style="hair">
        <color indexed="58"/>
      </top>
      <bottom style="medium">
        <color indexed="58"/>
      </bottom>
    </border>
    <border>
      <left style="hair"/>
      <right style="hair"/>
      <top style="hair"/>
      <bottom style="medium">
        <color indexed="58"/>
      </bottom>
    </border>
    <border>
      <left style="medium">
        <color indexed="58"/>
      </left>
      <right style="hair">
        <color indexed="58"/>
      </right>
      <top style="medium"/>
      <bottom>
        <color indexed="63"/>
      </bottom>
    </border>
    <border>
      <left style="medium">
        <color indexed="58"/>
      </left>
      <right style="hair">
        <color indexed="58"/>
      </right>
      <top>
        <color indexed="63"/>
      </top>
      <bottom style="medium">
        <color indexed="58"/>
      </bottom>
    </border>
    <border>
      <left style="hair">
        <color indexed="58"/>
      </left>
      <right style="hair">
        <color indexed="58"/>
      </right>
      <top style="medium"/>
      <bottom>
        <color indexed="63"/>
      </bottom>
    </border>
    <border>
      <left style="hair">
        <color indexed="58"/>
      </left>
      <right style="hair">
        <color indexed="58"/>
      </right>
      <top>
        <color indexed="63"/>
      </top>
      <bottom style="medium">
        <color indexed="58"/>
      </bottom>
    </border>
    <border>
      <left style="hair">
        <color indexed="58"/>
      </left>
      <right style="medium">
        <color indexed="58"/>
      </right>
      <top style="medium"/>
      <bottom>
        <color indexed="63"/>
      </bottom>
    </border>
    <border>
      <left style="hair">
        <color indexed="58"/>
      </left>
      <right style="medium">
        <color indexed="58"/>
      </right>
      <top>
        <color indexed="63"/>
      </top>
      <bottom style="medium">
        <color indexed="58"/>
      </bottom>
    </border>
    <border>
      <left style="medium">
        <color indexed="58"/>
      </left>
      <right>
        <color indexed="63"/>
      </right>
      <top style="medium">
        <color indexed="58"/>
      </top>
      <bottom style="medium"/>
    </border>
    <border>
      <left>
        <color indexed="63"/>
      </left>
      <right>
        <color indexed="63"/>
      </right>
      <top style="medium">
        <color indexed="58"/>
      </top>
      <bottom style="medium"/>
    </border>
    <border>
      <left>
        <color indexed="63"/>
      </left>
      <right style="medium">
        <color indexed="58"/>
      </right>
      <top style="medium">
        <color indexed="58"/>
      </top>
      <bottom style="medium"/>
    </border>
    <border>
      <left style="medium">
        <color indexed="58"/>
      </left>
      <right style="medium">
        <color indexed="58"/>
      </right>
      <top style="medium">
        <color indexed="58"/>
      </top>
      <bottom>
        <color indexed="63"/>
      </bottom>
    </border>
    <border>
      <left style="medium">
        <color indexed="58"/>
      </left>
      <right style="medium">
        <color indexed="58"/>
      </right>
      <top>
        <color indexed="63"/>
      </top>
      <bottom>
        <color indexed="63"/>
      </bottom>
    </border>
    <border>
      <left style="medium">
        <color indexed="58"/>
      </left>
      <right style="hair">
        <color indexed="58"/>
      </right>
      <top style="medium"/>
      <bottom style="medium">
        <color indexed="58"/>
      </bottom>
    </border>
    <border>
      <left style="medium">
        <color indexed="58"/>
      </left>
      <right style="hair">
        <color indexed="58"/>
      </right>
      <top style="medium">
        <color indexed="58"/>
      </top>
      <bottom style="medium">
        <color indexed="58"/>
      </bottom>
    </border>
    <border>
      <left style="hair">
        <color indexed="58"/>
      </left>
      <right style="hair">
        <color indexed="58"/>
      </right>
      <top style="medium"/>
      <bottom style="medium">
        <color indexed="58"/>
      </bottom>
    </border>
    <border>
      <left style="hair">
        <color indexed="58"/>
      </left>
      <right style="hair">
        <color indexed="58"/>
      </right>
      <top style="medium">
        <color indexed="58"/>
      </top>
      <bottom style="medium">
        <color indexed="58"/>
      </bottom>
    </border>
    <border>
      <left style="hair">
        <color indexed="58"/>
      </left>
      <right style="medium">
        <color indexed="58"/>
      </right>
      <top style="medium"/>
      <bottom style="medium">
        <color indexed="58"/>
      </bottom>
    </border>
    <border>
      <left style="hair">
        <color indexed="58"/>
      </left>
      <right style="medium">
        <color indexed="58"/>
      </right>
      <top style="medium">
        <color indexed="58"/>
      </top>
      <bottom style="medium">
        <color indexed="58"/>
      </bottom>
    </border>
    <border>
      <left style="hair">
        <color indexed="58"/>
      </left>
      <right style="hair">
        <color indexed="58"/>
      </right>
      <top>
        <color indexed="63"/>
      </top>
      <bottom style="hair">
        <color indexed="58"/>
      </bottom>
    </border>
    <border>
      <left style="hair">
        <color indexed="58"/>
      </left>
      <right style="medium">
        <color indexed="58"/>
      </right>
      <top>
        <color indexed="63"/>
      </top>
      <bottom style="hair">
        <color indexed="58"/>
      </bottom>
    </border>
    <border>
      <left style="medium">
        <color indexed="58"/>
      </left>
      <right style="medium">
        <color indexed="58"/>
      </right>
      <top>
        <color indexed="63"/>
      </top>
      <bottom style="medium">
        <color indexed="5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1" fontId="6" fillId="0" borderId="0" xfId="0" applyNumberFormat="1" applyFont="1" applyAlignment="1">
      <alignment vertical="center"/>
    </xf>
    <xf numFmtId="1" fontId="6" fillId="0" borderId="0" xfId="0" applyNumberFormat="1" applyFon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57" applyFont="1" applyFill="1" applyBorder="1" applyAlignment="1">
      <alignment horizontal="center" vertical="center" wrapText="1"/>
      <protection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1" fontId="6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vertical="center" wrapText="1"/>
    </xf>
    <xf numFmtId="0" fontId="5" fillId="24" borderId="21" xfId="0" applyFont="1" applyFill="1" applyBorder="1" applyAlignment="1">
      <alignment vertical="center" wrapText="1"/>
    </xf>
    <xf numFmtId="170" fontId="5" fillId="24" borderId="0" xfId="44" applyFont="1" applyFill="1" applyBorder="1" applyAlignment="1">
      <alignment vertical="center" wrapText="1"/>
    </xf>
    <xf numFmtId="0" fontId="5" fillId="24" borderId="15" xfId="0" applyFont="1" applyFill="1" applyBorder="1" applyAlignment="1">
      <alignment vertical="center" wrapText="1"/>
    </xf>
    <xf numFmtId="0" fontId="5" fillId="24" borderId="0" xfId="0" applyFont="1" applyFill="1" applyBorder="1" applyAlignment="1">
      <alignment vertical="center" wrapText="1"/>
    </xf>
    <xf numFmtId="0" fontId="6" fillId="23" borderId="22" xfId="0" applyFont="1" applyFill="1" applyBorder="1" applyAlignment="1" applyProtection="1">
      <alignment horizontal="center" vertical="center"/>
      <protection locked="0"/>
    </xf>
    <xf numFmtId="0" fontId="6" fillId="23" borderId="10" xfId="0" applyFont="1" applyFill="1" applyBorder="1" applyAlignment="1" applyProtection="1">
      <alignment horizontal="center" vertical="center"/>
      <protection locked="0"/>
    </xf>
    <xf numFmtId="1" fontId="6" fillId="23" borderId="11" xfId="0" applyNumberFormat="1" applyFont="1" applyFill="1" applyBorder="1" applyAlignment="1" applyProtection="1">
      <alignment horizontal="center" vertical="center"/>
      <protection locked="0"/>
    </xf>
    <xf numFmtId="0" fontId="5" fillId="24" borderId="0" xfId="0" applyFont="1" applyFill="1" applyBorder="1" applyAlignment="1" applyProtection="1">
      <alignment horizontal="center" vertical="center"/>
      <protection locked="0"/>
    </xf>
    <xf numFmtId="0" fontId="5" fillId="24" borderId="23" xfId="0" applyFont="1" applyFill="1" applyBorder="1" applyAlignment="1" applyProtection="1">
      <alignment horizontal="center" vertical="center"/>
      <protection locked="0"/>
    </xf>
    <xf numFmtId="1" fontId="5" fillId="24" borderId="23" xfId="0" applyNumberFormat="1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6" fillId="0" borderId="13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 applyProtection="1">
      <alignment vertical="center" wrapText="1"/>
      <protection/>
    </xf>
    <xf numFmtId="0" fontId="5" fillId="24" borderId="0" xfId="0" applyFont="1" applyFill="1" applyBorder="1" applyAlignment="1" applyProtection="1">
      <alignment vertical="center"/>
      <protection/>
    </xf>
    <xf numFmtId="0" fontId="5" fillId="24" borderId="23" xfId="0" applyFont="1" applyFill="1" applyBorder="1" applyAlignment="1" applyProtection="1">
      <alignment vertical="center"/>
      <protection/>
    </xf>
    <xf numFmtId="1" fontId="5" fillId="24" borderId="23" xfId="0" applyNumberFormat="1" applyFont="1" applyFill="1" applyBorder="1" applyAlignment="1" applyProtection="1">
      <alignment horizontal="right" vertical="center"/>
      <protection/>
    </xf>
    <xf numFmtId="0" fontId="5" fillId="24" borderId="16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" fontId="6" fillId="0" borderId="0" xfId="0" applyNumberFormat="1" applyFont="1" applyBorder="1" applyAlignment="1" applyProtection="1">
      <alignment horizontal="right" vertical="center"/>
      <protection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0" fillId="0" borderId="0" xfId="0" applyFont="1" applyAlignment="1" applyProtection="1">
      <alignment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1" fontId="6" fillId="0" borderId="13" xfId="0" applyNumberFormat="1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23" borderId="27" xfId="0" applyFont="1" applyFill="1" applyBorder="1" applyAlignment="1" applyProtection="1">
      <alignment vertical="center"/>
      <protection locked="0"/>
    </xf>
    <xf numFmtId="0" fontId="6" fillId="23" borderId="27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1" fontId="6" fillId="0" borderId="30" xfId="0" applyNumberFormat="1" applyFont="1" applyBorder="1" applyAlignment="1" applyProtection="1">
      <alignment horizontal="center" vertical="center"/>
      <protection locked="0"/>
    </xf>
    <xf numFmtId="1" fontId="6" fillId="23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31" xfId="0" applyNumberFormat="1" applyFont="1" applyBorder="1" applyAlignment="1" applyProtection="1">
      <alignment horizontal="center" vertical="center"/>
      <protection locked="0"/>
    </xf>
    <xf numFmtId="0" fontId="6" fillId="23" borderId="10" xfId="0" applyFont="1" applyFill="1" applyBorder="1" applyAlignment="1" applyProtection="1">
      <alignment vertical="center"/>
      <protection locked="0"/>
    </xf>
    <xf numFmtId="0" fontId="5" fillId="24" borderId="30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8" fillId="0" borderId="24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4" xfId="0" applyFont="1" applyFill="1" applyBorder="1" applyAlignment="1">
      <alignment horizontal="left" vertical="center"/>
    </xf>
    <xf numFmtId="1" fontId="6" fillId="23" borderId="36" xfId="0" applyNumberFormat="1" applyFont="1" applyFill="1" applyBorder="1" applyAlignment="1" applyProtection="1">
      <alignment horizontal="center" vertical="center"/>
      <protection locked="0"/>
    </xf>
    <xf numFmtId="1" fontId="6" fillId="23" borderId="37" xfId="0" applyNumberFormat="1" applyFont="1" applyFill="1" applyBorder="1" applyAlignment="1" applyProtection="1">
      <alignment horizontal="center" vertical="center"/>
      <protection locked="0"/>
    </xf>
    <xf numFmtId="1" fontId="6" fillId="23" borderId="20" xfId="0" applyNumberFormat="1" applyFont="1" applyFill="1" applyBorder="1" applyAlignment="1" applyProtection="1">
      <alignment horizontal="center" vertical="center"/>
      <protection locked="0"/>
    </xf>
    <xf numFmtId="1" fontId="6" fillId="23" borderId="22" xfId="0" applyNumberFormat="1" applyFont="1" applyFill="1" applyBorder="1" applyAlignment="1" applyProtection="1">
      <alignment horizontal="center" vertical="center"/>
      <protection locked="0"/>
    </xf>
    <xf numFmtId="1" fontId="6" fillId="23" borderId="38" xfId="0" applyNumberFormat="1" applyFont="1" applyFill="1" applyBorder="1" applyAlignment="1" applyProtection="1">
      <alignment horizontal="center" vertical="center"/>
      <protection locked="0"/>
    </xf>
    <xf numFmtId="0" fontId="6" fillId="23" borderId="38" xfId="0" applyFont="1" applyFill="1" applyBorder="1" applyAlignment="1" applyProtection="1">
      <alignment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1" fontId="6" fillId="23" borderId="40" xfId="0" applyNumberFormat="1" applyFont="1" applyFill="1" applyBorder="1" applyAlignment="1" applyProtection="1">
      <alignment horizontal="center" vertical="center"/>
      <protection locked="0"/>
    </xf>
    <xf numFmtId="1" fontId="6" fillId="23" borderId="41" xfId="0" applyNumberFormat="1" applyFont="1" applyFill="1" applyBorder="1" applyAlignment="1" applyProtection="1">
      <alignment horizontal="center" vertical="center"/>
      <protection locked="0"/>
    </xf>
    <xf numFmtId="1" fontId="6" fillId="25" borderId="36" xfId="0" applyNumberFormat="1" applyFont="1" applyFill="1" applyBorder="1" applyAlignment="1" applyProtection="1">
      <alignment horizontal="center" vertical="center"/>
      <protection locked="0"/>
    </xf>
    <xf numFmtId="1" fontId="6" fillId="25" borderId="37" xfId="0" applyNumberFormat="1" applyFont="1" applyFill="1" applyBorder="1" applyAlignment="1" applyProtection="1">
      <alignment horizontal="center" vertical="center"/>
      <protection locked="0"/>
    </xf>
    <xf numFmtId="1" fontId="6" fillId="25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42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1" fontId="6" fillId="23" borderId="45" xfId="0" applyNumberFormat="1" applyFont="1" applyFill="1" applyBorder="1" applyAlignment="1" applyProtection="1">
      <alignment horizontal="center" vertical="center"/>
      <protection locked="0"/>
    </xf>
    <xf numFmtId="0" fontId="6" fillId="23" borderId="46" xfId="0" applyFont="1" applyFill="1" applyBorder="1" applyAlignment="1" applyProtection="1">
      <alignment horizontal="center" vertical="center"/>
      <protection locked="0"/>
    </xf>
    <xf numFmtId="1" fontId="6" fillId="25" borderId="45" xfId="0" applyNumberFormat="1" applyFont="1" applyFill="1" applyBorder="1" applyAlignment="1" applyProtection="1">
      <alignment horizontal="center" vertical="center"/>
      <protection locked="0"/>
    </xf>
    <xf numFmtId="1" fontId="6" fillId="23" borderId="44" xfId="0" applyNumberFormat="1" applyFont="1" applyFill="1" applyBorder="1" applyAlignment="1" applyProtection="1">
      <alignment horizontal="center" vertical="center"/>
      <protection locked="0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57" applyFont="1" applyFill="1" applyBorder="1" applyAlignment="1">
      <alignment horizontal="center" vertical="center" wrapText="1"/>
      <protection/>
    </xf>
    <xf numFmtId="0" fontId="5" fillId="0" borderId="52" xfId="57" applyFont="1" applyFill="1" applyBorder="1" applyAlignment="1">
      <alignment horizontal="center" vertical="center" wrapText="1"/>
      <protection/>
    </xf>
    <xf numFmtId="0" fontId="5" fillId="0" borderId="53" xfId="0" applyFont="1" applyBorder="1" applyAlignment="1">
      <alignment horizontal="right" vertical="center" wrapText="1" indent="3"/>
    </xf>
    <xf numFmtId="0" fontId="5" fillId="0" borderId="54" xfId="0" applyFont="1" applyBorder="1" applyAlignment="1">
      <alignment horizontal="right" vertical="center" wrapText="1" indent="3"/>
    </xf>
    <xf numFmtId="0" fontId="5" fillId="0" borderId="55" xfId="0" applyFont="1" applyBorder="1" applyAlignment="1">
      <alignment horizontal="right" vertical="center" wrapText="1" indent="3"/>
    </xf>
    <xf numFmtId="0" fontId="26" fillId="26" borderId="56" xfId="0" applyFont="1" applyFill="1" applyBorder="1" applyAlignment="1">
      <alignment horizontal="center" vertical="justify" textRotation="90" wrapText="1"/>
    </xf>
    <xf numFmtId="0" fontId="26" fillId="26" borderId="57" xfId="0" applyFont="1" applyFill="1" applyBorder="1" applyAlignment="1">
      <alignment horizontal="center" vertical="justify" textRotation="90" wrapText="1"/>
    </xf>
    <xf numFmtId="1" fontId="26" fillId="26" borderId="56" xfId="0" applyNumberFormat="1" applyFont="1" applyFill="1" applyBorder="1" applyAlignment="1">
      <alignment horizontal="center" vertical="justify" textRotation="90" wrapText="1"/>
    </xf>
    <xf numFmtId="1" fontId="26" fillId="26" borderId="57" xfId="0" applyNumberFormat="1" applyFont="1" applyFill="1" applyBorder="1" applyAlignment="1">
      <alignment horizontal="center" vertical="justify" textRotation="90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57" applyFont="1" applyFill="1" applyBorder="1" applyAlignment="1">
      <alignment horizontal="center" vertical="center" wrapText="1"/>
      <protection/>
    </xf>
    <xf numFmtId="0" fontId="5" fillId="0" borderId="63" xfId="57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right" vertical="center" wrapText="1" indent="3"/>
    </xf>
    <xf numFmtId="0" fontId="5" fillId="0" borderId="13" xfId="0" applyFont="1" applyBorder="1" applyAlignment="1">
      <alignment horizontal="right" vertical="center" wrapText="1" indent="3"/>
    </xf>
    <xf numFmtId="0" fontId="5" fillId="0" borderId="14" xfId="0" applyFont="1" applyBorder="1" applyAlignment="1">
      <alignment horizontal="right" vertical="center" wrapText="1" indent="3"/>
    </xf>
    <xf numFmtId="0" fontId="6" fillId="0" borderId="25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26" fillId="26" borderId="66" xfId="0" applyFont="1" applyFill="1" applyBorder="1" applyAlignment="1">
      <alignment horizontal="center" vertical="justify" textRotation="90" wrapText="1"/>
    </xf>
    <xf numFmtId="1" fontId="26" fillId="26" borderId="66" xfId="0" applyNumberFormat="1" applyFont="1" applyFill="1" applyBorder="1" applyAlignment="1">
      <alignment horizontal="center" vertical="justify" textRotation="90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0</xdr:rowOff>
    </xdr:from>
    <xdr:to>
      <xdr:col>0</xdr:col>
      <xdr:colOff>923925</xdr:colOff>
      <xdr:row>6</xdr:row>
      <xdr:rowOff>0</xdr:rowOff>
    </xdr:to>
    <xdr:pic>
      <xdr:nvPicPr>
        <xdr:cNvPr id="1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2288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9525</xdr:rowOff>
    </xdr:from>
    <xdr:to>
      <xdr:col>0</xdr:col>
      <xdr:colOff>981075</xdr:colOff>
      <xdr:row>2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9525</xdr:rowOff>
    </xdr:from>
    <xdr:to>
      <xdr:col>0</xdr:col>
      <xdr:colOff>923925</xdr:colOff>
      <xdr:row>2</xdr:row>
      <xdr:rowOff>0</xdr:rowOff>
    </xdr:to>
    <xdr:pic>
      <xdr:nvPicPr>
        <xdr:cNvPr id="3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923925</xdr:colOff>
      <xdr:row>5</xdr:row>
      <xdr:rowOff>0</xdr:rowOff>
    </xdr:to>
    <xdr:pic>
      <xdr:nvPicPr>
        <xdr:cNvPr id="4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669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9525</xdr:rowOff>
    </xdr:from>
    <xdr:to>
      <xdr:col>0</xdr:col>
      <xdr:colOff>981075</xdr:colOff>
      <xdr:row>2</xdr:row>
      <xdr:rowOff>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9525</xdr:rowOff>
    </xdr:from>
    <xdr:to>
      <xdr:col>0</xdr:col>
      <xdr:colOff>923925</xdr:colOff>
      <xdr:row>2</xdr:row>
      <xdr:rowOff>0</xdr:rowOff>
    </xdr:to>
    <xdr:pic>
      <xdr:nvPicPr>
        <xdr:cNvPr id="6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923925</xdr:colOff>
      <xdr:row>5</xdr:row>
      <xdr:rowOff>0</xdr:rowOff>
    </xdr:to>
    <xdr:pic>
      <xdr:nvPicPr>
        <xdr:cNvPr id="7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669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9525</xdr:rowOff>
    </xdr:from>
    <xdr:to>
      <xdr:col>0</xdr:col>
      <xdr:colOff>981075</xdr:colOff>
      <xdr:row>2</xdr:row>
      <xdr:rowOff>0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9525</xdr:rowOff>
    </xdr:from>
    <xdr:to>
      <xdr:col>0</xdr:col>
      <xdr:colOff>923925</xdr:colOff>
      <xdr:row>2</xdr:row>
      <xdr:rowOff>0</xdr:rowOff>
    </xdr:to>
    <xdr:pic>
      <xdr:nvPicPr>
        <xdr:cNvPr id="9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0</xdr:col>
      <xdr:colOff>923925</xdr:colOff>
      <xdr:row>4</xdr:row>
      <xdr:rowOff>0</xdr:rowOff>
    </xdr:to>
    <xdr:pic>
      <xdr:nvPicPr>
        <xdr:cNvPr id="1" name="Picture 1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0482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</xdr:row>
      <xdr:rowOff>9525</xdr:rowOff>
    </xdr:from>
    <xdr:to>
      <xdr:col>0</xdr:col>
      <xdr:colOff>981075</xdr:colOff>
      <xdr:row>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0482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9525</xdr:rowOff>
    </xdr:from>
    <xdr:to>
      <xdr:col>0</xdr:col>
      <xdr:colOff>923925</xdr:colOff>
      <xdr:row>4</xdr:row>
      <xdr:rowOff>0</xdr:rowOff>
    </xdr:to>
    <xdr:pic>
      <xdr:nvPicPr>
        <xdr:cNvPr id="3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0482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9525</xdr:rowOff>
    </xdr:from>
    <xdr:to>
      <xdr:col>0</xdr:col>
      <xdr:colOff>923925</xdr:colOff>
      <xdr:row>4</xdr:row>
      <xdr:rowOff>0</xdr:rowOff>
    </xdr:to>
    <xdr:pic>
      <xdr:nvPicPr>
        <xdr:cNvPr id="4" name="Picture 1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0482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</xdr:row>
      <xdr:rowOff>9525</xdr:rowOff>
    </xdr:from>
    <xdr:to>
      <xdr:col>0</xdr:col>
      <xdr:colOff>981075</xdr:colOff>
      <xdr:row>4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0482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9525</xdr:rowOff>
    </xdr:from>
    <xdr:to>
      <xdr:col>0</xdr:col>
      <xdr:colOff>923925</xdr:colOff>
      <xdr:row>4</xdr:row>
      <xdr:rowOff>0</xdr:rowOff>
    </xdr:to>
    <xdr:pic>
      <xdr:nvPicPr>
        <xdr:cNvPr id="6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0482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9525</xdr:rowOff>
    </xdr:from>
    <xdr:to>
      <xdr:col>0</xdr:col>
      <xdr:colOff>923925</xdr:colOff>
      <xdr:row>4</xdr:row>
      <xdr:rowOff>0</xdr:rowOff>
    </xdr:to>
    <xdr:pic>
      <xdr:nvPicPr>
        <xdr:cNvPr id="7" name="Picture 1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0482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</xdr:row>
      <xdr:rowOff>9525</xdr:rowOff>
    </xdr:from>
    <xdr:to>
      <xdr:col>0</xdr:col>
      <xdr:colOff>981075</xdr:colOff>
      <xdr:row>4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0482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9525</xdr:rowOff>
    </xdr:from>
    <xdr:to>
      <xdr:col>0</xdr:col>
      <xdr:colOff>923925</xdr:colOff>
      <xdr:row>4</xdr:row>
      <xdr:rowOff>0</xdr:rowOff>
    </xdr:to>
    <xdr:pic>
      <xdr:nvPicPr>
        <xdr:cNvPr id="9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0482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="75" zoomScaleNormal="75" zoomScalePageLayoutView="0" workbookViewId="0" topLeftCell="A1">
      <selection activeCell="K11" sqref="K11"/>
    </sheetView>
  </sheetViews>
  <sheetFormatPr defaultColWidth="9.140625" defaultRowHeight="12.75"/>
  <cols>
    <col min="1" max="1" width="29.7109375" style="32" customWidth="1"/>
    <col min="2" max="2" width="20.28125" style="32" customWidth="1"/>
    <col min="3" max="3" width="20.28125" style="34" customWidth="1"/>
    <col min="4" max="5" width="8.7109375" style="32" customWidth="1"/>
    <col min="6" max="6" width="8.7109375" style="37" customWidth="1"/>
    <col min="7" max="7" width="8.7109375" style="32" customWidth="1"/>
    <col min="8" max="13" width="8.7109375" style="33" customWidth="1"/>
    <col min="14" max="16384" width="9.140625" style="32" customWidth="1"/>
  </cols>
  <sheetData>
    <row r="1" spans="3:13" s="3" customFormat="1" ht="13.5" thickBot="1">
      <c r="C1" s="28"/>
      <c r="F1" s="29"/>
      <c r="H1" s="9"/>
      <c r="I1" s="9"/>
      <c r="J1" s="9"/>
      <c r="K1" s="9"/>
      <c r="L1" s="9"/>
      <c r="M1" s="9"/>
    </row>
    <row r="2" spans="1:21" s="66" customFormat="1" ht="73.5" customHeight="1" thickBot="1">
      <c r="A2" s="123" t="s">
        <v>41</v>
      </c>
      <c r="B2" s="124"/>
      <c r="C2" s="125"/>
      <c r="D2" s="126" t="s">
        <v>22</v>
      </c>
      <c r="E2" s="126" t="s">
        <v>23</v>
      </c>
      <c r="F2" s="128" t="s">
        <v>24</v>
      </c>
      <c r="G2" s="126" t="s">
        <v>33</v>
      </c>
      <c r="H2" s="126" t="s">
        <v>34</v>
      </c>
      <c r="I2" s="126" t="s">
        <v>35</v>
      </c>
      <c r="J2" s="126" t="s">
        <v>36</v>
      </c>
      <c r="K2" s="126" t="s">
        <v>37</v>
      </c>
      <c r="L2" s="126" t="s">
        <v>38</v>
      </c>
      <c r="M2" s="126" t="s">
        <v>39</v>
      </c>
      <c r="N2" s="126" t="s">
        <v>25</v>
      </c>
      <c r="O2" s="126" t="s">
        <v>26</v>
      </c>
      <c r="P2" s="126" t="s">
        <v>27</v>
      </c>
      <c r="Q2" s="126" t="s">
        <v>28</v>
      </c>
      <c r="R2" s="126" t="s">
        <v>29</v>
      </c>
      <c r="S2" s="128" t="s">
        <v>30</v>
      </c>
      <c r="T2" s="126" t="s">
        <v>31</v>
      </c>
      <c r="U2" s="126" t="s">
        <v>32</v>
      </c>
    </row>
    <row r="3" spans="1:21" s="66" customFormat="1" ht="24.75" customHeight="1">
      <c r="A3" s="117" t="s">
        <v>2</v>
      </c>
      <c r="B3" s="119" t="s">
        <v>3</v>
      </c>
      <c r="C3" s="121" t="s">
        <v>4</v>
      </c>
      <c r="D3" s="127"/>
      <c r="E3" s="127"/>
      <c r="F3" s="129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9"/>
      <c r="T3" s="127"/>
      <c r="U3" s="127"/>
    </row>
    <row r="4" spans="1:21" s="66" customFormat="1" ht="25.5" customHeight="1" thickBot="1">
      <c r="A4" s="118"/>
      <c r="B4" s="120"/>
      <c r="C4" s="122"/>
      <c r="D4" s="127"/>
      <c r="E4" s="143"/>
      <c r="F4" s="144"/>
      <c r="G4" s="143"/>
      <c r="H4" s="143"/>
      <c r="I4" s="143"/>
      <c r="J4" s="127"/>
      <c r="K4" s="127"/>
      <c r="L4" s="127"/>
      <c r="M4" s="127"/>
      <c r="N4" s="127"/>
      <c r="O4" s="127"/>
      <c r="P4" s="127"/>
      <c r="Q4" s="127"/>
      <c r="R4" s="127"/>
      <c r="S4" s="129"/>
      <c r="T4" s="127"/>
      <c r="U4" s="127"/>
    </row>
    <row r="5" spans="1:21" s="66" customFormat="1" ht="25.5" customHeight="1" thickBot="1">
      <c r="A5" s="91" t="s">
        <v>40</v>
      </c>
      <c r="B5" s="92"/>
      <c r="C5" s="93"/>
      <c r="D5" s="94"/>
      <c r="E5" s="95"/>
      <c r="I5" s="73"/>
      <c r="J5" s="74"/>
      <c r="K5" s="75"/>
      <c r="L5" s="74"/>
      <c r="M5" s="75"/>
      <c r="N5" s="67"/>
      <c r="O5" s="68"/>
      <c r="P5" s="67"/>
      <c r="Q5" s="68"/>
      <c r="R5" s="68"/>
      <c r="S5" s="69"/>
      <c r="T5" s="68"/>
      <c r="U5" s="70"/>
    </row>
    <row r="6" spans="1:21" ht="12.75" customHeight="1">
      <c r="A6" s="17"/>
      <c r="B6" s="18"/>
      <c r="C6" s="19"/>
      <c r="D6" s="52"/>
      <c r="E6" s="53"/>
      <c r="F6" s="54"/>
      <c r="G6" s="55"/>
      <c r="H6" s="55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7"/>
    </row>
    <row r="7" spans="1:21" ht="25.5">
      <c r="A7" s="38" t="s">
        <v>9</v>
      </c>
      <c r="B7" s="39"/>
      <c r="C7" s="39"/>
      <c r="D7" s="58"/>
      <c r="E7" s="59"/>
      <c r="F7" s="60"/>
      <c r="G7" s="58"/>
      <c r="H7" s="59"/>
      <c r="I7" s="59"/>
      <c r="J7" s="59"/>
      <c r="K7" s="59"/>
      <c r="L7" s="59"/>
      <c r="M7" s="58"/>
      <c r="N7" s="59"/>
      <c r="O7" s="59"/>
      <c r="P7" s="59"/>
      <c r="Q7" s="58"/>
      <c r="R7" s="59"/>
      <c r="S7" s="59"/>
      <c r="T7" s="59"/>
      <c r="U7" s="61"/>
    </row>
    <row r="8" spans="1:21" ht="12.75">
      <c r="A8" s="22"/>
      <c r="B8" s="14"/>
      <c r="C8" s="26"/>
      <c r="D8" s="62"/>
      <c r="E8" s="62"/>
      <c r="F8" s="63"/>
      <c r="G8" s="62"/>
      <c r="H8" s="62"/>
      <c r="I8" s="62"/>
      <c r="J8" s="62"/>
      <c r="K8" s="62"/>
      <c r="L8" s="62"/>
      <c r="M8" s="78"/>
      <c r="N8" s="62"/>
      <c r="O8" s="62"/>
      <c r="P8" s="62"/>
      <c r="Q8" s="78"/>
      <c r="R8" s="62"/>
      <c r="S8" s="62"/>
      <c r="T8" s="62"/>
      <c r="U8" s="79"/>
    </row>
    <row r="9" spans="1:21" ht="18" customHeight="1">
      <c r="A9" s="27" t="s">
        <v>5</v>
      </c>
      <c r="B9" s="15" t="s">
        <v>0</v>
      </c>
      <c r="C9" s="16" t="s">
        <v>11</v>
      </c>
      <c r="D9" s="98"/>
      <c r="E9" s="98">
        <v>775</v>
      </c>
      <c r="F9" s="98"/>
      <c r="G9" s="98"/>
      <c r="H9" s="98">
        <v>900</v>
      </c>
      <c r="I9" s="98"/>
      <c r="J9" s="98"/>
      <c r="K9" s="107"/>
      <c r="L9" s="98">
        <f>35*25</f>
        <v>875</v>
      </c>
      <c r="M9" s="98">
        <f>37*25</f>
        <v>925</v>
      </c>
      <c r="N9" s="98">
        <v>925</v>
      </c>
      <c r="O9" s="98"/>
      <c r="P9" s="98"/>
      <c r="Q9" s="98">
        <f>36*25</f>
        <v>900</v>
      </c>
      <c r="R9" s="98">
        <v>875</v>
      </c>
      <c r="S9" s="98">
        <v>900</v>
      </c>
      <c r="T9" s="98">
        <v>925</v>
      </c>
      <c r="U9" s="44"/>
    </row>
    <row r="10" spans="1:21" ht="18" customHeight="1">
      <c r="A10" s="27" t="s">
        <v>5</v>
      </c>
      <c r="B10" s="15" t="s">
        <v>0</v>
      </c>
      <c r="C10" s="16" t="s">
        <v>12</v>
      </c>
      <c r="D10" s="98">
        <v>1850</v>
      </c>
      <c r="E10" s="98">
        <v>1400</v>
      </c>
      <c r="F10" s="98">
        <v>1700</v>
      </c>
      <c r="G10" s="98">
        <f>33*50</f>
        <v>1650</v>
      </c>
      <c r="H10" s="98">
        <v>1800</v>
      </c>
      <c r="I10" s="98">
        <f>34*50</f>
        <v>1700</v>
      </c>
      <c r="J10" s="98">
        <f>38*50</f>
        <v>1900</v>
      </c>
      <c r="K10" s="107">
        <v>1800</v>
      </c>
      <c r="L10" s="98">
        <f>37*50</f>
        <v>1850</v>
      </c>
      <c r="M10" s="98">
        <f>37*50</f>
        <v>1850</v>
      </c>
      <c r="N10" s="98">
        <v>1850</v>
      </c>
      <c r="O10" s="98">
        <v>1750</v>
      </c>
      <c r="P10" s="98"/>
      <c r="Q10" s="98">
        <f>36*50</f>
        <v>1800</v>
      </c>
      <c r="R10" s="98">
        <v>1890</v>
      </c>
      <c r="S10" s="98"/>
      <c r="T10" s="98">
        <v>1850</v>
      </c>
      <c r="U10" s="44"/>
    </row>
    <row r="11" spans="1:21" ht="18" customHeight="1">
      <c r="A11" s="27" t="s">
        <v>5</v>
      </c>
      <c r="B11" s="15" t="s">
        <v>7</v>
      </c>
      <c r="C11" s="16" t="s">
        <v>12</v>
      </c>
      <c r="D11" s="98"/>
      <c r="E11" s="98">
        <v>1400</v>
      </c>
      <c r="F11" s="98"/>
      <c r="G11" s="98"/>
      <c r="H11" s="98"/>
      <c r="I11" s="98"/>
      <c r="J11" s="98"/>
      <c r="K11" s="107">
        <v>1800</v>
      </c>
      <c r="L11" s="98"/>
      <c r="M11" s="98"/>
      <c r="N11" s="98"/>
      <c r="O11" s="98"/>
      <c r="P11" s="98"/>
      <c r="Q11" s="98"/>
      <c r="R11" s="98"/>
      <c r="S11" s="98"/>
      <c r="T11" s="98"/>
      <c r="U11" s="44"/>
    </row>
    <row r="12" spans="1:21" ht="18" customHeight="1">
      <c r="A12" s="27" t="s">
        <v>5</v>
      </c>
      <c r="B12" s="15" t="s">
        <v>8</v>
      </c>
      <c r="C12" s="16" t="s">
        <v>12</v>
      </c>
      <c r="D12" s="98"/>
      <c r="E12" s="98">
        <v>1350</v>
      </c>
      <c r="F12" s="98">
        <v>1750</v>
      </c>
      <c r="G12" s="98"/>
      <c r="H12" s="98"/>
      <c r="I12" s="98"/>
      <c r="J12" s="98"/>
      <c r="K12" s="107"/>
      <c r="L12" s="98"/>
      <c r="M12" s="98"/>
      <c r="N12" s="98"/>
      <c r="O12" s="98"/>
      <c r="P12" s="98"/>
      <c r="Q12" s="98"/>
      <c r="R12" s="98"/>
      <c r="S12" s="98"/>
      <c r="T12" s="98"/>
      <c r="U12" s="44"/>
    </row>
    <row r="13" spans="1:21" ht="18" customHeight="1">
      <c r="A13" s="27" t="s">
        <v>5</v>
      </c>
      <c r="B13" s="15" t="s">
        <v>1</v>
      </c>
      <c r="C13" s="16" t="s">
        <v>11</v>
      </c>
      <c r="D13" s="98"/>
      <c r="E13" s="98"/>
      <c r="F13" s="98"/>
      <c r="G13" s="98">
        <f>55*25</f>
        <v>1375</v>
      </c>
      <c r="H13" s="98"/>
      <c r="I13" s="98"/>
      <c r="J13" s="98"/>
      <c r="K13" s="107">
        <v>1350</v>
      </c>
      <c r="L13" s="98">
        <f>54*25</f>
        <v>1350</v>
      </c>
      <c r="M13" s="98"/>
      <c r="N13" s="98"/>
      <c r="O13" s="98">
        <v>1350</v>
      </c>
      <c r="P13" s="98">
        <v>1200</v>
      </c>
      <c r="Q13" s="98"/>
      <c r="R13" s="98"/>
      <c r="S13" s="98"/>
      <c r="T13" s="98">
        <v>1200</v>
      </c>
      <c r="U13" s="44">
        <v>1325</v>
      </c>
    </row>
    <row r="14" spans="1:21" ht="18" customHeight="1">
      <c r="A14" s="27" t="s">
        <v>5</v>
      </c>
      <c r="B14" s="15" t="s">
        <v>1</v>
      </c>
      <c r="C14" s="16" t="s">
        <v>12</v>
      </c>
      <c r="D14" s="98"/>
      <c r="E14" s="98"/>
      <c r="F14" s="98"/>
      <c r="G14" s="98"/>
      <c r="H14" s="98"/>
      <c r="I14" s="98"/>
      <c r="J14" s="98"/>
      <c r="K14" s="107">
        <v>2700</v>
      </c>
      <c r="L14" s="98"/>
      <c r="M14" s="98"/>
      <c r="N14" s="98"/>
      <c r="O14" s="98"/>
      <c r="P14" s="98">
        <v>2400</v>
      </c>
      <c r="Q14" s="98">
        <f>55*50</f>
        <v>2750</v>
      </c>
      <c r="R14" s="76"/>
      <c r="S14" s="98"/>
      <c r="T14" s="98">
        <v>2400</v>
      </c>
      <c r="U14" s="44"/>
    </row>
    <row r="15" spans="1:21" ht="18" customHeight="1">
      <c r="A15" s="27" t="s">
        <v>5</v>
      </c>
      <c r="B15" s="64" t="s">
        <v>13</v>
      </c>
      <c r="C15" s="16" t="s">
        <v>15</v>
      </c>
      <c r="D15" s="99"/>
      <c r="E15" s="99">
        <v>750</v>
      </c>
      <c r="F15" s="99"/>
      <c r="G15" s="99"/>
      <c r="H15" s="99"/>
      <c r="I15" s="99"/>
      <c r="J15" s="77"/>
      <c r="K15" s="108"/>
      <c r="L15" s="99"/>
      <c r="M15" s="99">
        <f>37*25</f>
        <v>925</v>
      </c>
      <c r="N15" s="99"/>
      <c r="O15" s="99"/>
      <c r="P15" s="99"/>
      <c r="Q15" s="99">
        <f>36*25</f>
        <v>900</v>
      </c>
      <c r="R15" s="77"/>
      <c r="S15" s="99"/>
      <c r="T15" s="99"/>
      <c r="U15" s="105"/>
    </row>
    <row r="16" spans="1:21" ht="18" customHeight="1">
      <c r="A16" s="27" t="s">
        <v>5</v>
      </c>
      <c r="B16" s="64" t="s">
        <v>13</v>
      </c>
      <c r="C16" s="16" t="s">
        <v>14</v>
      </c>
      <c r="D16" s="99"/>
      <c r="E16" s="99">
        <v>1350</v>
      </c>
      <c r="F16" s="99">
        <v>1800</v>
      </c>
      <c r="G16" s="99"/>
      <c r="H16" s="99"/>
      <c r="I16" s="99"/>
      <c r="J16" s="77"/>
      <c r="K16" s="108"/>
      <c r="L16" s="99"/>
      <c r="M16" s="99">
        <f>37*50</f>
        <v>1850</v>
      </c>
      <c r="N16" s="99"/>
      <c r="O16" s="99"/>
      <c r="P16" s="99"/>
      <c r="Q16" s="99">
        <f>36*50</f>
        <v>1800</v>
      </c>
      <c r="R16" s="77"/>
      <c r="S16" s="99"/>
      <c r="T16" s="99"/>
      <c r="U16" s="105"/>
    </row>
    <row r="17" spans="1:21" ht="18" customHeight="1">
      <c r="A17" s="65" t="s">
        <v>16</v>
      </c>
      <c r="B17" s="64" t="s">
        <v>17</v>
      </c>
      <c r="C17" s="16" t="s">
        <v>15</v>
      </c>
      <c r="D17" s="99"/>
      <c r="E17" s="99"/>
      <c r="F17" s="99"/>
      <c r="G17" s="99">
        <f>56*25</f>
        <v>1400</v>
      </c>
      <c r="H17" s="99">
        <v>1400</v>
      </c>
      <c r="I17" s="99"/>
      <c r="J17" s="77"/>
      <c r="K17" s="108">
        <v>1400</v>
      </c>
      <c r="L17" s="99">
        <f>55*25</f>
        <v>1375</v>
      </c>
      <c r="M17" s="99"/>
      <c r="N17" s="99">
        <v>1575</v>
      </c>
      <c r="O17" s="99"/>
      <c r="P17" s="98">
        <v>1200</v>
      </c>
      <c r="Q17" s="99">
        <f>55*25</f>
        <v>1375</v>
      </c>
      <c r="R17" s="77"/>
      <c r="S17" s="99">
        <v>1100</v>
      </c>
      <c r="T17" s="99">
        <v>1200</v>
      </c>
      <c r="U17" s="105"/>
    </row>
    <row r="18" spans="1:21" ht="18" customHeight="1" thickBot="1">
      <c r="A18" s="110" t="s">
        <v>16</v>
      </c>
      <c r="B18" s="111" t="s">
        <v>17</v>
      </c>
      <c r="C18" s="112" t="s">
        <v>14</v>
      </c>
      <c r="D18" s="113"/>
      <c r="E18" s="113"/>
      <c r="F18" s="113">
        <v>2750</v>
      </c>
      <c r="G18" s="113"/>
      <c r="H18" s="113">
        <v>2800</v>
      </c>
      <c r="I18" s="113"/>
      <c r="J18" s="114"/>
      <c r="K18" s="115">
        <v>2750</v>
      </c>
      <c r="L18" s="114"/>
      <c r="M18" s="113"/>
      <c r="N18" s="113">
        <v>3150</v>
      </c>
      <c r="O18" s="113"/>
      <c r="P18" s="113">
        <v>2400</v>
      </c>
      <c r="Q18" s="113">
        <f>55*50</f>
        <v>2750</v>
      </c>
      <c r="R18" s="114"/>
      <c r="S18" s="113"/>
      <c r="T18" s="113">
        <v>2400</v>
      </c>
      <c r="U18" s="116"/>
    </row>
    <row r="19" spans="1:13" ht="12.75">
      <c r="A19" s="1"/>
      <c r="B19" s="4"/>
      <c r="C19" s="4"/>
      <c r="D19" s="2"/>
      <c r="E19" s="2"/>
      <c r="F19" s="12"/>
      <c r="G19" s="2"/>
      <c r="H19" s="11"/>
      <c r="I19" s="11"/>
      <c r="J19" s="11"/>
      <c r="K19" s="11"/>
      <c r="L19" s="11"/>
      <c r="M19" s="11"/>
    </row>
    <row r="20" spans="1:13" ht="12.75">
      <c r="A20" s="1"/>
      <c r="B20" s="4"/>
      <c r="C20" s="4"/>
      <c r="D20" s="2"/>
      <c r="E20" s="2"/>
      <c r="F20" s="12"/>
      <c r="G20" s="2"/>
      <c r="H20" s="11"/>
      <c r="I20" s="11"/>
      <c r="J20" s="11"/>
      <c r="K20" s="11"/>
      <c r="L20" s="11"/>
      <c r="M20" s="11"/>
    </row>
    <row r="21" spans="1:13" ht="12.75">
      <c r="A21" s="1"/>
      <c r="B21" s="1"/>
      <c r="C21" s="4"/>
      <c r="D21" s="2"/>
      <c r="E21" s="2"/>
      <c r="F21" s="12"/>
      <c r="G21" s="2"/>
      <c r="H21" s="8"/>
      <c r="I21" s="8"/>
      <c r="J21" s="8"/>
      <c r="K21" s="8"/>
      <c r="L21" s="8"/>
      <c r="M21" s="8"/>
    </row>
    <row r="22" spans="1:13" ht="12.75">
      <c r="A22" s="1"/>
      <c r="B22" s="1"/>
      <c r="C22" s="4"/>
      <c r="D22" s="2"/>
      <c r="E22" s="2"/>
      <c r="F22" s="12"/>
      <c r="G22" s="2"/>
      <c r="H22" s="8"/>
      <c r="I22" s="8"/>
      <c r="J22" s="8"/>
      <c r="K22" s="8"/>
      <c r="L22" s="8"/>
      <c r="M22" s="8"/>
    </row>
    <row r="23" spans="1:13" ht="12.75">
      <c r="A23" s="1"/>
      <c r="B23" s="1"/>
      <c r="C23" s="4"/>
      <c r="D23" s="2"/>
      <c r="E23" s="2"/>
      <c r="F23" s="12"/>
      <c r="G23" s="2"/>
      <c r="H23" s="8"/>
      <c r="I23" s="8"/>
      <c r="J23" s="8"/>
      <c r="K23" s="8"/>
      <c r="L23" s="8"/>
      <c r="M23" s="8"/>
    </row>
    <row r="24" spans="1:13" ht="12.75">
      <c r="A24" s="1"/>
      <c r="B24" s="1"/>
      <c r="C24" s="4"/>
      <c r="D24" s="2"/>
      <c r="E24" s="2"/>
      <c r="F24" s="12"/>
      <c r="G24" s="2"/>
      <c r="H24" s="8"/>
      <c r="I24" s="8"/>
      <c r="J24" s="8"/>
      <c r="K24" s="8"/>
      <c r="L24" s="8"/>
      <c r="M24" s="8"/>
    </row>
    <row r="25" spans="1:13" ht="12.75">
      <c r="A25" s="1"/>
      <c r="B25" s="1"/>
      <c r="C25" s="4"/>
      <c r="D25" s="2"/>
      <c r="E25" s="2"/>
      <c r="F25" s="12"/>
      <c r="G25" s="2"/>
      <c r="H25" s="8"/>
      <c r="I25" s="8"/>
      <c r="J25" s="8"/>
      <c r="K25" s="8"/>
      <c r="L25" s="8"/>
      <c r="M25" s="8"/>
    </row>
    <row r="26" spans="1:13" ht="12.75">
      <c r="A26" s="1"/>
      <c r="B26" s="1"/>
      <c r="C26" s="4"/>
      <c r="D26" s="2"/>
      <c r="E26" s="2"/>
      <c r="F26" s="12"/>
      <c r="G26" s="2"/>
      <c r="H26" s="8"/>
      <c r="I26" s="8"/>
      <c r="J26" s="8"/>
      <c r="K26" s="8"/>
      <c r="L26" s="8"/>
      <c r="M26" s="8"/>
    </row>
    <row r="27" spans="1:13" ht="12.75">
      <c r="A27" s="1"/>
      <c r="B27" s="1"/>
      <c r="C27" s="4"/>
      <c r="D27" s="2"/>
      <c r="E27" s="2"/>
      <c r="F27" s="12"/>
      <c r="G27" s="2"/>
      <c r="H27" s="8"/>
      <c r="I27" s="8"/>
      <c r="J27" s="8"/>
      <c r="K27" s="8"/>
      <c r="L27" s="8"/>
      <c r="M27" s="8"/>
    </row>
    <row r="28" spans="1:13" ht="12.75">
      <c r="A28" s="1"/>
      <c r="B28" s="1"/>
      <c r="C28" s="4"/>
      <c r="D28" s="2"/>
      <c r="E28" s="2"/>
      <c r="F28" s="12"/>
      <c r="G28" s="2"/>
      <c r="H28" s="8"/>
      <c r="I28" s="8"/>
      <c r="J28" s="8"/>
      <c r="K28" s="8"/>
      <c r="L28" s="8"/>
      <c r="M28" s="8"/>
    </row>
    <row r="29" spans="1:13" ht="12.75">
      <c r="A29" s="1"/>
      <c r="B29" s="1"/>
      <c r="C29" s="4"/>
      <c r="D29" s="2"/>
      <c r="E29" s="2"/>
      <c r="F29" s="12"/>
      <c r="G29" s="2"/>
      <c r="H29" s="8"/>
      <c r="I29" s="8"/>
      <c r="J29" s="8"/>
      <c r="K29" s="8"/>
      <c r="L29" s="8"/>
      <c r="M29" s="8"/>
    </row>
    <row r="30" spans="1:13" ht="12.75">
      <c r="A30" s="1"/>
      <c r="B30" s="1"/>
      <c r="C30" s="4"/>
      <c r="D30" s="2"/>
      <c r="E30" s="2"/>
      <c r="F30" s="12"/>
      <c r="G30" s="2"/>
      <c r="H30" s="8"/>
      <c r="I30" s="8"/>
      <c r="J30" s="8"/>
      <c r="K30" s="8"/>
      <c r="L30" s="8"/>
      <c r="M30" s="8"/>
    </row>
    <row r="31" spans="1:13" ht="12.75">
      <c r="A31" s="1"/>
      <c r="B31" s="1"/>
      <c r="C31" s="4"/>
      <c r="D31" s="2"/>
      <c r="E31" s="2"/>
      <c r="F31" s="12"/>
      <c r="G31" s="2"/>
      <c r="H31" s="8"/>
      <c r="I31" s="8"/>
      <c r="J31" s="8"/>
      <c r="K31" s="8"/>
      <c r="L31" s="8"/>
      <c r="M31" s="8"/>
    </row>
    <row r="32" spans="1:13" ht="12.75">
      <c r="A32" s="1"/>
      <c r="B32" s="1"/>
      <c r="C32" s="4"/>
      <c r="D32" s="2"/>
      <c r="E32" s="2"/>
      <c r="F32" s="12"/>
      <c r="G32" s="2"/>
      <c r="H32" s="8"/>
      <c r="I32" s="8"/>
      <c r="J32" s="8"/>
      <c r="K32" s="8"/>
      <c r="L32" s="8"/>
      <c r="M32" s="8"/>
    </row>
    <row r="33" spans="1:13" ht="12.75">
      <c r="A33" s="1"/>
      <c r="B33" s="1"/>
      <c r="C33" s="4"/>
      <c r="D33" s="2"/>
      <c r="E33" s="2"/>
      <c r="F33" s="12"/>
      <c r="G33" s="2"/>
      <c r="H33" s="8"/>
      <c r="I33" s="8"/>
      <c r="J33" s="8"/>
      <c r="K33" s="8"/>
      <c r="L33" s="8"/>
      <c r="M33" s="8"/>
    </row>
    <row r="34" spans="1:13" ht="12.75">
      <c r="A34" s="1"/>
      <c r="B34" s="1"/>
      <c r="C34" s="4"/>
      <c r="D34" s="2"/>
      <c r="E34" s="2"/>
      <c r="F34" s="12"/>
      <c r="G34" s="2"/>
      <c r="H34" s="8"/>
      <c r="I34" s="8"/>
      <c r="J34" s="8"/>
      <c r="K34" s="8"/>
      <c r="L34" s="8"/>
      <c r="M34" s="8"/>
    </row>
    <row r="35" spans="1:13" ht="12.75">
      <c r="A35" s="1"/>
      <c r="B35" s="1"/>
      <c r="C35" s="4"/>
      <c r="D35" s="2"/>
      <c r="E35" s="2"/>
      <c r="F35" s="12"/>
      <c r="G35" s="2"/>
      <c r="H35" s="8"/>
      <c r="I35" s="8"/>
      <c r="J35" s="8"/>
      <c r="K35" s="8"/>
      <c r="L35" s="8"/>
      <c r="M35" s="8"/>
    </row>
    <row r="36" spans="1:13" ht="12.75">
      <c r="A36" s="1"/>
      <c r="B36" s="1"/>
      <c r="C36" s="4"/>
      <c r="D36" s="2"/>
      <c r="E36" s="2"/>
      <c r="F36" s="12"/>
      <c r="G36" s="2"/>
      <c r="H36" s="8"/>
      <c r="I36" s="8"/>
      <c r="J36" s="8"/>
      <c r="K36" s="8"/>
      <c r="L36" s="8"/>
      <c r="M36" s="8"/>
    </row>
    <row r="37" spans="1:13" ht="12.75">
      <c r="A37" s="1"/>
      <c r="B37" s="1"/>
      <c r="C37" s="4"/>
      <c r="D37" s="2"/>
      <c r="E37" s="2"/>
      <c r="F37" s="12"/>
      <c r="G37" s="2"/>
      <c r="H37" s="8"/>
      <c r="I37" s="8"/>
      <c r="J37" s="8"/>
      <c r="K37" s="8"/>
      <c r="L37" s="8"/>
      <c r="M37" s="8"/>
    </row>
    <row r="38" spans="1:13" ht="12.75">
      <c r="A38" s="1"/>
      <c r="B38" s="1"/>
      <c r="C38" s="4"/>
      <c r="D38" s="2"/>
      <c r="E38" s="2"/>
      <c r="F38" s="12"/>
      <c r="G38" s="2"/>
      <c r="H38" s="8"/>
      <c r="I38" s="8"/>
      <c r="J38" s="8"/>
      <c r="K38" s="8"/>
      <c r="L38" s="8"/>
      <c r="M38" s="8"/>
    </row>
    <row r="39" spans="1:13" ht="12.75">
      <c r="A39" s="1"/>
      <c r="B39" s="1"/>
      <c r="C39" s="4"/>
      <c r="D39" s="2"/>
      <c r="E39" s="2"/>
      <c r="F39" s="12"/>
      <c r="G39" s="2"/>
      <c r="H39" s="8"/>
      <c r="I39" s="8"/>
      <c r="J39" s="8"/>
      <c r="K39" s="8"/>
      <c r="L39" s="8"/>
      <c r="M39" s="8"/>
    </row>
    <row r="40" spans="1:13" ht="12.75">
      <c r="A40" s="1"/>
      <c r="B40" s="1"/>
      <c r="C40" s="4"/>
      <c r="D40" s="2"/>
      <c r="E40" s="2"/>
      <c r="F40" s="12"/>
      <c r="G40" s="2"/>
      <c r="H40" s="8"/>
      <c r="I40" s="8"/>
      <c r="J40" s="8"/>
      <c r="K40" s="8"/>
      <c r="L40" s="8"/>
      <c r="M40" s="8"/>
    </row>
    <row r="41" spans="1:13" ht="12.75">
      <c r="A41" s="1"/>
      <c r="B41" s="1"/>
      <c r="C41" s="4"/>
      <c r="D41" s="2"/>
      <c r="E41" s="2"/>
      <c r="F41" s="12"/>
      <c r="G41" s="2"/>
      <c r="H41" s="8"/>
      <c r="I41" s="8"/>
      <c r="J41" s="8"/>
      <c r="K41" s="8"/>
      <c r="L41" s="8"/>
      <c r="M41" s="8"/>
    </row>
    <row r="42" spans="1:13" ht="12.75">
      <c r="A42" s="1"/>
      <c r="B42" s="1"/>
      <c r="C42" s="4"/>
      <c r="D42" s="2"/>
      <c r="E42" s="2"/>
      <c r="F42" s="12"/>
      <c r="G42" s="2"/>
      <c r="H42" s="8"/>
      <c r="I42" s="8"/>
      <c r="J42" s="8"/>
      <c r="K42" s="8"/>
      <c r="L42" s="8"/>
      <c r="M42" s="8"/>
    </row>
    <row r="43" spans="1:13" ht="12.75">
      <c r="A43" s="1"/>
      <c r="B43" s="1"/>
      <c r="C43" s="4"/>
      <c r="D43" s="2"/>
      <c r="E43" s="2"/>
      <c r="F43" s="12"/>
      <c r="G43" s="2"/>
      <c r="H43" s="8"/>
      <c r="I43" s="8"/>
      <c r="J43" s="8"/>
      <c r="K43" s="8"/>
      <c r="L43" s="8"/>
      <c r="M43" s="8"/>
    </row>
    <row r="44" spans="1:13" ht="12.75">
      <c r="A44" s="1"/>
      <c r="B44" s="1"/>
      <c r="C44" s="4"/>
      <c r="D44" s="2"/>
      <c r="E44" s="2"/>
      <c r="F44" s="12"/>
      <c r="G44" s="2"/>
      <c r="H44" s="8"/>
      <c r="I44" s="8"/>
      <c r="J44" s="8"/>
      <c r="K44" s="8"/>
      <c r="L44" s="8"/>
      <c r="M44" s="8"/>
    </row>
    <row r="45" spans="1:13" ht="12.75">
      <c r="A45" s="1"/>
      <c r="B45" s="1"/>
      <c r="C45" s="4"/>
      <c r="D45" s="2"/>
      <c r="E45" s="2"/>
      <c r="F45" s="12"/>
      <c r="G45" s="2"/>
      <c r="H45" s="8"/>
      <c r="I45" s="8"/>
      <c r="J45" s="8"/>
      <c r="K45" s="8"/>
      <c r="L45" s="8"/>
      <c r="M45" s="8"/>
    </row>
    <row r="46" spans="1:13" ht="12.75">
      <c r="A46" s="1"/>
      <c r="B46" s="1"/>
      <c r="C46" s="4"/>
      <c r="D46" s="2"/>
      <c r="E46" s="2"/>
      <c r="F46" s="12"/>
      <c r="G46" s="2"/>
      <c r="H46" s="8"/>
      <c r="I46" s="8"/>
      <c r="J46" s="8"/>
      <c r="K46" s="8"/>
      <c r="L46" s="8"/>
      <c r="M46" s="8"/>
    </row>
    <row r="47" spans="1:13" ht="12.75">
      <c r="A47" s="1"/>
      <c r="B47" s="1"/>
      <c r="C47" s="4"/>
      <c r="D47" s="2"/>
      <c r="E47" s="2"/>
      <c r="F47" s="12"/>
      <c r="G47" s="2"/>
      <c r="H47" s="8"/>
      <c r="I47" s="8"/>
      <c r="J47" s="8"/>
      <c r="K47" s="8"/>
      <c r="L47" s="8"/>
      <c r="M47" s="8"/>
    </row>
    <row r="48" spans="1:13" ht="12.75">
      <c r="A48" s="1"/>
      <c r="B48" s="1"/>
      <c r="C48" s="4"/>
      <c r="D48" s="2"/>
      <c r="E48" s="2"/>
      <c r="F48" s="12"/>
      <c r="G48" s="2"/>
      <c r="H48" s="8"/>
      <c r="I48" s="8"/>
      <c r="J48" s="8"/>
      <c r="K48" s="8"/>
      <c r="L48" s="8"/>
      <c r="M48" s="8"/>
    </row>
    <row r="49" spans="1:13" ht="12.75">
      <c r="A49" s="1"/>
      <c r="B49" s="1"/>
      <c r="C49" s="4"/>
      <c r="D49" s="2"/>
      <c r="E49" s="2"/>
      <c r="F49" s="12"/>
      <c r="G49" s="2"/>
      <c r="H49" s="8"/>
      <c r="I49" s="8"/>
      <c r="J49" s="8"/>
      <c r="K49" s="8"/>
      <c r="L49" s="8"/>
      <c r="M49" s="8"/>
    </row>
    <row r="50" spans="1:13" ht="12.75">
      <c r="A50" s="1"/>
      <c r="B50" s="1"/>
      <c r="C50" s="4"/>
      <c r="D50" s="2"/>
      <c r="E50" s="2"/>
      <c r="F50" s="12"/>
      <c r="G50" s="2"/>
      <c r="H50" s="8"/>
      <c r="I50" s="8"/>
      <c r="J50" s="8"/>
      <c r="K50" s="8"/>
      <c r="L50" s="8"/>
      <c r="M50" s="8"/>
    </row>
    <row r="51" spans="1:13" ht="12.75">
      <c r="A51" s="1"/>
      <c r="B51" s="1"/>
      <c r="C51" s="4"/>
      <c r="D51" s="2"/>
      <c r="E51" s="2"/>
      <c r="F51" s="12"/>
      <c r="G51" s="2"/>
      <c r="H51" s="8"/>
      <c r="I51" s="8"/>
      <c r="J51" s="8"/>
      <c r="K51" s="8"/>
      <c r="L51" s="8"/>
      <c r="M51" s="8"/>
    </row>
    <row r="52" spans="1:13" ht="12.75">
      <c r="A52" s="1"/>
      <c r="B52" s="1"/>
      <c r="C52" s="4"/>
      <c r="D52" s="2"/>
      <c r="E52" s="2"/>
      <c r="F52" s="12"/>
      <c r="G52" s="2"/>
      <c r="H52" s="8"/>
      <c r="I52" s="8"/>
      <c r="J52" s="8"/>
      <c r="K52" s="8"/>
      <c r="L52" s="8"/>
      <c r="M52" s="8"/>
    </row>
    <row r="53" spans="1:13" ht="12.75">
      <c r="A53" s="1"/>
      <c r="B53" s="1"/>
      <c r="C53" s="4"/>
      <c r="D53" s="2"/>
      <c r="E53" s="2"/>
      <c r="F53" s="12"/>
      <c r="G53" s="2"/>
      <c r="H53" s="8"/>
      <c r="I53" s="8"/>
      <c r="J53" s="8"/>
      <c r="K53" s="8"/>
      <c r="L53" s="8"/>
      <c r="M53" s="8"/>
    </row>
    <row r="54" spans="1:13" ht="12.75">
      <c r="A54" s="1"/>
      <c r="B54" s="1"/>
      <c r="C54" s="4"/>
      <c r="D54" s="2"/>
      <c r="E54" s="2"/>
      <c r="F54" s="12"/>
      <c r="G54" s="2"/>
      <c r="H54" s="8"/>
      <c r="I54" s="8"/>
      <c r="J54" s="8"/>
      <c r="K54" s="8"/>
      <c r="L54" s="8"/>
      <c r="M54" s="8"/>
    </row>
    <row r="55" spans="1:13" ht="12.75">
      <c r="A55" s="1"/>
      <c r="B55" s="1"/>
      <c r="C55" s="4"/>
      <c r="D55" s="2"/>
      <c r="E55" s="2"/>
      <c r="F55" s="12"/>
      <c r="G55" s="2"/>
      <c r="H55" s="8"/>
      <c r="I55" s="8"/>
      <c r="J55" s="8"/>
      <c r="K55" s="8"/>
      <c r="L55" s="8"/>
      <c r="M55" s="8"/>
    </row>
    <row r="56" spans="1:13" ht="12.75">
      <c r="A56" s="1"/>
      <c r="B56" s="1"/>
      <c r="C56" s="4"/>
      <c r="D56" s="2"/>
      <c r="E56" s="2"/>
      <c r="F56" s="12"/>
      <c r="G56" s="2"/>
      <c r="H56" s="8"/>
      <c r="I56" s="8"/>
      <c r="J56" s="8"/>
      <c r="K56" s="8"/>
      <c r="L56" s="8"/>
      <c r="M56" s="8"/>
    </row>
    <row r="57" spans="1:13" ht="12.75">
      <c r="A57" s="1"/>
      <c r="B57" s="1"/>
      <c r="C57" s="4"/>
      <c r="D57" s="2"/>
      <c r="E57" s="2"/>
      <c r="F57" s="12"/>
      <c r="G57" s="2"/>
      <c r="H57" s="8"/>
      <c r="I57" s="8"/>
      <c r="J57" s="8"/>
      <c r="K57" s="8"/>
      <c r="L57" s="8"/>
      <c r="M57" s="8"/>
    </row>
    <row r="58" spans="1:13" ht="12.75">
      <c r="A58" s="1"/>
      <c r="B58" s="1"/>
      <c r="C58" s="4"/>
      <c r="D58" s="2"/>
      <c r="E58" s="2"/>
      <c r="F58" s="12"/>
      <c r="G58" s="2"/>
      <c r="H58" s="8"/>
      <c r="I58" s="8"/>
      <c r="J58" s="8"/>
      <c r="K58" s="8"/>
      <c r="L58" s="8"/>
      <c r="M58" s="8"/>
    </row>
    <row r="59" spans="1:13" ht="12.75">
      <c r="A59" s="1"/>
      <c r="B59" s="1"/>
      <c r="C59" s="4"/>
      <c r="D59" s="2"/>
      <c r="E59" s="2"/>
      <c r="F59" s="12"/>
      <c r="G59" s="2"/>
      <c r="H59" s="8"/>
      <c r="I59" s="8"/>
      <c r="J59" s="8"/>
      <c r="K59" s="8"/>
      <c r="L59" s="8"/>
      <c r="M59" s="8"/>
    </row>
    <row r="60" spans="1:13" ht="12.75">
      <c r="A60" s="1"/>
      <c r="B60" s="1"/>
      <c r="C60" s="4"/>
      <c r="D60" s="2"/>
      <c r="E60" s="2"/>
      <c r="F60" s="12"/>
      <c r="G60" s="2"/>
      <c r="H60" s="8"/>
      <c r="I60" s="8"/>
      <c r="J60" s="8"/>
      <c r="K60" s="8"/>
      <c r="L60" s="8"/>
      <c r="M60" s="8"/>
    </row>
    <row r="61" spans="1:13" ht="12.75">
      <c r="A61" s="1"/>
      <c r="B61" s="1"/>
      <c r="C61" s="4"/>
      <c r="D61" s="2"/>
      <c r="E61" s="2"/>
      <c r="F61" s="12"/>
      <c r="G61" s="2"/>
      <c r="H61" s="8"/>
      <c r="I61" s="8"/>
      <c r="J61" s="8"/>
      <c r="K61" s="8"/>
      <c r="L61" s="8"/>
      <c r="M61" s="8"/>
    </row>
    <row r="62" spans="1:13" ht="12.75">
      <c r="A62" s="1"/>
      <c r="B62" s="1"/>
      <c r="C62" s="4"/>
      <c r="D62" s="2"/>
      <c r="E62" s="2"/>
      <c r="F62" s="12"/>
      <c r="G62" s="2"/>
      <c r="H62" s="8"/>
      <c r="I62" s="8"/>
      <c r="J62" s="8"/>
      <c r="K62" s="8"/>
      <c r="L62" s="8"/>
      <c r="M62" s="8"/>
    </row>
    <row r="63" spans="1:13" ht="12.75">
      <c r="A63" s="1"/>
      <c r="B63" s="1"/>
      <c r="C63" s="4"/>
      <c r="D63" s="2"/>
      <c r="E63" s="2"/>
      <c r="F63" s="12"/>
      <c r="G63" s="2"/>
      <c r="H63" s="8"/>
      <c r="I63" s="8"/>
      <c r="J63" s="8"/>
      <c r="K63" s="8"/>
      <c r="L63" s="8"/>
      <c r="M63" s="8"/>
    </row>
    <row r="64" spans="1:13" ht="12.75">
      <c r="A64" s="1"/>
      <c r="B64" s="1"/>
      <c r="C64" s="4"/>
      <c r="D64" s="2"/>
      <c r="E64" s="2"/>
      <c r="F64" s="12"/>
      <c r="G64" s="2"/>
      <c r="H64" s="8"/>
      <c r="I64" s="8"/>
      <c r="J64" s="8"/>
      <c r="K64" s="8"/>
      <c r="L64" s="8"/>
      <c r="M64" s="8"/>
    </row>
    <row r="65" spans="1:13" ht="12.75">
      <c r="A65" s="1"/>
      <c r="B65" s="1"/>
      <c r="C65" s="4"/>
      <c r="D65" s="2"/>
      <c r="E65" s="2"/>
      <c r="F65" s="12"/>
      <c r="G65" s="2"/>
      <c r="H65" s="8"/>
      <c r="I65" s="8"/>
      <c r="J65" s="8"/>
      <c r="K65" s="8"/>
      <c r="L65" s="8"/>
      <c r="M65" s="8"/>
    </row>
    <row r="66" spans="1:13" ht="12.75">
      <c r="A66" s="1"/>
      <c r="B66" s="1"/>
      <c r="C66" s="4"/>
      <c r="D66" s="2"/>
      <c r="E66" s="2"/>
      <c r="F66" s="12"/>
      <c r="G66" s="2"/>
      <c r="H66" s="8"/>
      <c r="I66" s="8"/>
      <c r="J66" s="8"/>
      <c r="K66" s="8"/>
      <c r="L66" s="8"/>
      <c r="M66" s="8"/>
    </row>
    <row r="67" spans="1:13" ht="12.75">
      <c r="A67" s="1"/>
      <c r="B67" s="1"/>
      <c r="C67" s="4"/>
      <c r="D67" s="2"/>
      <c r="E67" s="2"/>
      <c r="F67" s="12"/>
      <c r="G67" s="2"/>
      <c r="H67" s="8"/>
      <c r="I67" s="8"/>
      <c r="J67" s="8"/>
      <c r="K67" s="8"/>
      <c r="L67" s="8"/>
      <c r="M67" s="8"/>
    </row>
    <row r="68" spans="1:13" ht="12.75">
      <c r="A68" s="1"/>
      <c r="B68" s="1"/>
      <c r="C68" s="4"/>
      <c r="D68" s="2"/>
      <c r="E68" s="2"/>
      <c r="F68" s="12"/>
      <c r="G68" s="2"/>
      <c r="H68" s="8"/>
      <c r="I68" s="8"/>
      <c r="J68" s="8"/>
      <c r="K68" s="8"/>
      <c r="L68" s="8"/>
      <c r="M68" s="8"/>
    </row>
    <row r="69" spans="1:13" ht="12.75">
      <c r="A69" s="1"/>
      <c r="B69" s="1"/>
      <c r="C69" s="4"/>
      <c r="D69" s="2"/>
      <c r="E69" s="2"/>
      <c r="F69" s="12"/>
      <c r="G69" s="2"/>
      <c r="H69" s="8"/>
      <c r="I69" s="8"/>
      <c r="J69" s="8"/>
      <c r="K69" s="8"/>
      <c r="L69" s="8"/>
      <c r="M69" s="8"/>
    </row>
    <row r="70" spans="1:13" ht="12.75">
      <c r="A70" s="1"/>
      <c r="B70" s="1"/>
      <c r="C70" s="4"/>
      <c r="D70" s="2"/>
      <c r="E70" s="2"/>
      <c r="F70" s="12"/>
      <c r="G70" s="2"/>
      <c r="H70" s="8"/>
      <c r="I70" s="8"/>
      <c r="J70" s="8"/>
      <c r="K70" s="8"/>
      <c r="L70" s="8"/>
      <c r="M70" s="8"/>
    </row>
    <row r="71" spans="1:13" ht="12.75">
      <c r="A71" s="1"/>
      <c r="B71" s="1"/>
      <c r="C71" s="4"/>
      <c r="D71" s="2"/>
      <c r="E71" s="2"/>
      <c r="F71" s="12"/>
      <c r="G71" s="2"/>
      <c r="H71" s="8"/>
      <c r="I71" s="8"/>
      <c r="J71" s="8"/>
      <c r="K71" s="8"/>
      <c r="L71" s="8"/>
      <c r="M71" s="8"/>
    </row>
    <row r="72" spans="1:13" ht="12.75">
      <c r="A72" s="1"/>
      <c r="B72" s="1"/>
      <c r="C72" s="4"/>
      <c r="D72" s="2"/>
      <c r="E72" s="2"/>
      <c r="F72" s="12"/>
      <c r="G72" s="2"/>
      <c r="H72" s="8"/>
      <c r="I72" s="8"/>
      <c r="J72" s="8"/>
      <c r="K72" s="8"/>
      <c r="L72" s="8"/>
      <c r="M72" s="8"/>
    </row>
    <row r="73" spans="1:13" ht="12.75">
      <c r="A73" s="1"/>
      <c r="B73" s="1"/>
      <c r="C73" s="4"/>
      <c r="D73" s="2"/>
      <c r="E73" s="2"/>
      <c r="F73" s="12"/>
      <c r="G73" s="2"/>
      <c r="H73" s="8"/>
      <c r="I73" s="8"/>
      <c r="J73" s="8"/>
      <c r="K73" s="8"/>
      <c r="L73" s="8"/>
      <c r="M73" s="8"/>
    </row>
    <row r="74" spans="1:13" ht="12.75">
      <c r="A74" s="1"/>
      <c r="B74" s="1"/>
      <c r="C74" s="4"/>
      <c r="D74" s="2"/>
      <c r="E74" s="2"/>
      <c r="F74" s="12"/>
      <c r="G74" s="2"/>
      <c r="H74" s="8"/>
      <c r="I74" s="8"/>
      <c r="J74" s="8"/>
      <c r="K74" s="8"/>
      <c r="L74" s="8"/>
      <c r="M74" s="8"/>
    </row>
    <row r="75" spans="1:13" ht="12.75">
      <c r="A75" s="1"/>
      <c r="B75" s="1"/>
      <c r="C75" s="4"/>
      <c r="D75" s="2"/>
      <c r="E75" s="2"/>
      <c r="F75" s="12"/>
      <c r="G75" s="2"/>
      <c r="H75" s="8"/>
      <c r="I75" s="8"/>
      <c r="J75" s="8"/>
      <c r="K75" s="8"/>
      <c r="L75" s="8"/>
      <c r="M75" s="8"/>
    </row>
    <row r="76" spans="1:13" ht="12.75">
      <c r="A76" s="1"/>
      <c r="B76" s="1"/>
      <c r="C76" s="4"/>
      <c r="D76" s="2"/>
      <c r="E76" s="2"/>
      <c r="F76" s="12"/>
      <c r="G76" s="2"/>
      <c r="H76" s="8"/>
      <c r="I76" s="8"/>
      <c r="J76" s="8"/>
      <c r="K76" s="8"/>
      <c r="L76" s="8"/>
      <c r="M76" s="8"/>
    </row>
    <row r="77" spans="1:13" ht="12.75">
      <c r="A77" s="1"/>
      <c r="B77" s="1"/>
      <c r="C77" s="4"/>
      <c r="D77" s="2"/>
      <c r="E77" s="2"/>
      <c r="F77" s="12"/>
      <c r="G77" s="2"/>
      <c r="H77" s="8"/>
      <c r="I77" s="8"/>
      <c r="J77" s="8"/>
      <c r="K77" s="8"/>
      <c r="L77" s="8"/>
      <c r="M77" s="8"/>
    </row>
    <row r="78" spans="1:13" ht="12.75">
      <c r="A78" s="1"/>
      <c r="B78" s="1"/>
      <c r="C78" s="4"/>
      <c r="D78" s="2"/>
      <c r="E78" s="2"/>
      <c r="F78" s="12"/>
      <c r="G78" s="2"/>
      <c r="H78" s="8"/>
      <c r="I78" s="8"/>
      <c r="J78" s="8"/>
      <c r="K78" s="8"/>
      <c r="L78" s="8"/>
      <c r="M78" s="8"/>
    </row>
    <row r="79" spans="1:13" ht="12.75">
      <c r="A79" s="1"/>
      <c r="B79" s="1"/>
      <c r="C79" s="4"/>
      <c r="D79" s="2"/>
      <c r="E79" s="2"/>
      <c r="F79" s="12"/>
      <c r="G79" s="2"/>
      <c r="H79" s="8"/>
      <c r="I79" s="8"/>
      <c r="J79" s="8"/>
      <c r="K79" s="8"/>
      <c r="L79" s="8"/>
      <c r="M79" s="8"/>
    </row>
    <row r="80" spans="1:13" ht="12.75">
      <c r="A80" s="1"/>
      <c r="B80" s="1"/>
      <c r="C80" s="4"/>
      <c r="D80" s="2"/>
      <c r="E80" s="2"/>
      <c r="F80" s="12"/>
      <c r="G80" s="2"/>
      <c r="H80" s="8"/>
      <c r="I80" s="8"/>
      <c r="J80" s="8"/>
      <c r="K80" s="8"/>
      <c r="L80" s="8"/>
      <c r="M80" s="8"/>
    </row>
    <row r="81" spans="1:13" ht="12.75">
      <c r="A81" s="1"/>
      <c r="B81" s="1"/>
      <c r="C81" s="4"/>
      <c r="D81" s="2"/>
      <c r="E81" s="2"/>
      <c r="F81" s="12"/>
      <c r="G81" s="2"/>
      <c r="H81" s="8"/>
      <c r="I81" s="8"/>
      <c r="J81" s="8"/>
      <c r="K81" s="8"/>
      <c r="L81" s="8"/>
      <c r="M81" s="8"/>
    </row>
    <row r="82" spans="1:13" ht="12.75">
      <c r="A82" s="1"/>
      <c r="B82" s="1"/>
      <c r="C82" s="4"/>
      <c r="D82" s="2"/>
      <c r="E82" s="2"/>
      <c r="F82" s="12"/>
      <c r="G82" s="2"/>
      <c r="H82" s="8"/>
      <c r="I82" s="8"/>
      <c r="J82" s="8"/>
      <c r="K82" s="8"/>
      <c r="L82" s="8"/>
      <c r="M82" s="8"/>
    </row>
    <row r="83" spans="1:13" ht="12.75">
      <c r="A83" s="1"/>
      <c r="B83" s="1"/>
      <c r="C83" s="4"/>
      <c r="D83" s="2"/>
      <c r="E83" s="2"/>
      <c r="F83" s="12"/>
      <c r="G83" s="2"/>
      <c r="H83" s="8"/>
      <c r="I83" s="8"/>
      <c r="J83" s="8"/>
      <c r="K83" s="8"/>
      <c r="L83" s="8"/>
      <c r="M83" s="8"/>
    </row>
    <row r="84" spans="1:13" ht="12.75">
      <c r="A84" s="1"/>
      <c r="B84" s="1"/>
      <c r="C84" s="4"/>
      <c r="D84" s="2"/>
      <c r="E84" s="2"/>
      <c r="F84" s="12"/>
      <c r="G84" s="2"/>
      <c r="H84" s="8"/>
      <c r="I84" s="8"/>
      <c r="J84" s="8"/>
      <c r="K84" s="8"/>
      <c r="L84" s="8"/>
      <c r="M84" s="8"/>
    </row>
    <row r="85" spans="1:13" ht="12.75">
      <c r="A85" s="1"/>
      <c r="B85" s="1"/>
      <c r="C85" s="4"/>
      <c r="D85" s="2"/>
      <c r="E85" s="2"/>
      <c r="F85" s="12"/>
      <c r="G85" s="2"/>
      <c r="H85" s="8"/>
      <c r="I85" s="8"/>
      <c r="J85" s="8"/>
      <c r="K85" s="8"/>
      <c r="L85" s="8"/>
      <c r="M85" s="8"/>
    </row>
    <row r="86" spans="1:13" ht="12.75">
      <c r="A86" s="1"/>
      <c r="B86" s="1"/>
      <c r="C86" s="4"/>
      <c r="D86" s="2"/>
      <c r="E86" s="2"/>
      <c r="F86" s="12"/>
      <c r="G86" s="2"/>
      <c r="H86" s="8"/>
      <c r="I86" s="8"/>
      <c r="J86" s="8"/>
      <c r="K86" s="8"/>
      <c r="L86" s="8"/>
      <c r="M86" s="8"/>
    </row>
    <row r="87" spans="1:13" ht="12.75">
      <c r="A87" s="1"/>
      <c r="B87" s="1"/>
      <c r="C87" s="4"/>
      <c r="D87" s="2"/>
      <c r="E87" s="2"/>
      <c r="F87" s="12"/>
      <c r="G87" s="2"/>
      <c r="H87" s="8"/>
      <c r="I87" s="8"/>
      <c r="J87" s="8"/>
      <c r="K87" s="8"/>
      <c r="L87" s="8"/>
      <c r="M87" s="8"/>
    </row>
    <row r="88" spans="1:13" ht="12.75">
      <c r="A88" s="1"/>
      <c r="B88" s="1"/>
      <c r="C88" s="4"/>
      <c r="D88" s="2"/>
      <c r="E88" s="2"/>
      <c r="F88" s="12"/>
      <c r="G88" s="2"/>
      <c r="H88" s="8"/>
      <c r="I88" s="8"/>
      <c r="J88" s="8"/>
      <c r="K88" s="8"/>
      <c r="L88" s="8"/>
      <c r="M88" s="8"/>
    </row>
    <row r="89" spans="1:13" ht="12.75">
      <c r="A89" s="1"/>
      <c r="B89" s="1"/>
      <c r="C89" s="4"/>
      <c r="D89" s="2"/>
      <c r="E89" s="2"/>
      <c r="F89" s="12"/>
      <c r="G89" s="2"/>
      <c r="H89" s="8"/>
      <c r="I89" s="8"/>
      <c r="J89" s="8"/>
      <c r="K89" s="8"/>
      <c r="L89" s="8"/>
      <c r="M89" s="8"/>
    </row>
    <row r="90" spans="1:13" ht="12.75">
      <c r="A90" s="1"/>
      <c r="B90" s="1"/>
      <c r="C90" s="4"/>
      <c r="D90" s="2"/>
      <c r="E90" s="2"/>
      <c r="F90" s="12"/>
      <c r="G90" s="2"/>
      <c r="H90" s="8"/>
      <c r="I90" s="8"/>
      <c r="J90" s="8"/>
      <c r="K90" s="8"/>
      <c r="L90" s="8"/>
      <c r="M90" s="8"/>
    </row>
    <row r="91" spans="1:13" ht="12.75">
      <c r="A91" s="1"/>
      <c r="B91" s="1"/>
      <c r="C91" s="4"/>
      <c r="D91" s="2"/>
      <c r="E91" s="2"/>
      <c r="F91" s="12"/>
      <c r="G91" s="2"/>
      <c r="H91" s="8"/>
      <c r="I91" s="8"/>
      <c r="J91" s="8"/>
      <c r="K91" s="8"/>
      <c r="L91" s="8"/>
      <c r="M91" s="8"/>
    </row>
    <row r="92" spans="1:13" ht="12.75">
      <c r="A92" s="1"/>
      <c r="B92" s="1"/>
      <c r="C92" s="4"/>
      <c r="D92" s="2"/>
      <c r="E92" s="2"/>
      <c r="F92" s="12"/>
      <c r="G92" s="2"/>
      <c r="H92" s="8"/>
      <c r="I92" s="8"/>
      <c r="J92" s="8"/>
      <c r="K92" s="8"/>
      <c r="L92" s="8"/>
      <c r="M92" s="8"/>
    </row>
    <row r="93" spans="1:13" ht="12.75">
      <c r="A93" s="1"/>
      <c r="B93" s="1"/>
      <c r="C93" s="4"/>
      <c r="D93" s="2"/>
      <c r="E93" s="2"/>
      <c r="F93" s="12"/>
      <c r="G93" s="2"/>
      <c r="H93" s="8"/>
      <c r="I93" s="8"/>
      <c r="J93" s="8"/>
      <c r="K93" s="8"/>
      <c r="L93" s="8"/>
      <c r="M93" s="8"/>
    </row>
    <row r="94" spans="1:13" ht="12.75">
      <c r="A94" s="1"/>
      <c r="B94" s="1"/>
      <c r="C94" s="4"/>
      <c r="D94" s="2"/>
      <c r="E94" s="2"/>
      <c r="F94" s="12"/>
      <c r="G94" s="2"/>
      <c r="H94" s="8"/>
      <c r="I94" s="8"/>
      <c r="J94" s="8"/>
      <c r="K94" s="8"/>
      <c r="L94" s="8"/>
      <c r="M94" s="8"/>
    </row>
    <row r="95" spans="1:13" ht="12.75">
      <c r="A95" s="1"/>
      <c r="B95" s="1"/>
      <c r="C95" s="4"/>
      <c r="D95" s="2"/>
      <c r="E95" s="2"/>
      <c r="F95" s="12"/>
      <c r="G95" s="2"/>
      <c r="H95" s="8"/>
      <c r="I95" s="8"/>
      <c r="J95" s="8"/>
      <c r="K95" s="8"/>
      <c r="L95" s="8"/>
      <c r="M95" s="8"/>
    </row>
    <row r="96" spans="1:13" ht="12.75">
      <c r="A96" s="1"/>
      <c r="B96" s="1"/>
      <c r="C96" s="4"/>
      <c r="D96" s="2"/>
      <c r="E96" s="2"/>
      <c r="F96" s="12"/>
      <c r="G96" s="2"/>
      <c r="H96" s="8"/>
      <c r="I96" s="8"/>
      <c r="J96" s="8"/>
      <c r="K96" s="8"/>
      <c r="L96" s="8"/>
      <c r="M96" s="8"/>
    </row>
    <row r="97" spans="1:13" ht="12.75">
      <c r="A97" s="1"/>
      <c r="B97" s="1"/>
      <c r="C97" s="4"/>
      <c r="D97" s="2"/>
      <c r="E97" s="2"/>
      <c r="F97" s="12"/>
      <c r="G97" s="2"/>
      <c r="H97" s="8"/>
      <c r="I97" s="8"/>
      <c r="J97" s="8"/>
      <c r="K97" s="8"/>
      <c r="L97" s="8"/>
      <c r="M97" s="8"/>
    </row>
    <row r="98" spans="1:13" ht="12.75">
      <c r="A98" s="1"/>
      <c r="B98" s="1"/>
      <c r="C98" s="4"/>
      <c r="D98" s="2"/>
      <c r="E98" s="2"/>
      <c r="F98" s="12"/>
      <c r="G98" s="2"/>
      <c r="H98" s="8"/>
      <c r="I98" s="8"/>
      <c r="J98" s="8"/>
      <c r="K98" s="8"/>
      <c r="L98" s="8"/>
      <c r="M98" s="8"/>
    </row>
    <row r="99" spans="1:13" ht="12.75">
      <c r="A99" s="1"/>
      <c r="B99" s="1"/>
      <c r="C99" s="4"/>
      <c r="D99" s="2"/>
      <c r="E99" s="2"/>
      <c r="F99" s="12"/>
      <c r="G99" s="2"/>
      <c r="H99" s="8"/>
      <c r="I99" s="8"/>
      <c r="J99" s="8"/>
      <c r="K99" s="8"/>
      <c r="L99" s="8"/>
      <c r="M99" s="8"/>
    </row>
    <row r="100" spans="1:13" ht="12.75">
      <c r="A100" s="1"/>
      <c r="B100" s="1"/>
      <c r="C100" s="4"/>
      <c r="D100" s="2"/>
      <c r="E100" s="2"/>
      <c r="F100" s="12"/>
      <c r="G100" s="2"/>
      <c r="H100" s="8"/>
      <c r="I100" s="8"/>
      <c r="J100" s="8"/>
      <c r="K100" s="8"/>
      <c r="L100" s="8"/>
      <c r="M100" s="8"/>
    </row>
    <row r="101" spans="1:13" ht="12.75">
      <c r="A101" s="1"/>
      <c r="B101" s="1"/>
      <c r="C101" s="4"/>
      <c r="D101" s="2"/>
      <c r="E101" s="2"/>
      <c r="F101" s="12"/>
      <c r="G101" s="2"/>
      <c r="H101" s="8"/>
      <c r="I101" s="8"/>
      <c r="J101" s="8"/>
      <c r="K101" s="8"/>
      <c r="L101" s="8"/>
      <c r="M101" s="8"/>
    </row>
    <row r="102" spans="1:13" ht="12.75">
      <c r="A102" s="1"/>
      <c r="B102" s="1"/>
      <c r="C102" s="4"/>
      <c r="D102" s="2"/>
      <c r="E102" s="2"/>
      <c r="F102" s="12"/>
      <c r="G102" s="2"/>
      <c r="H102" s="8"/>
      <c r="I102" s="8"/>
      <c r="J102" s="8"/>
      <c r="K102" s="8"/>
      <c r="L102" s="8"/>
      <c r="M102" s="8"/>
    </row>
    <row r="103" spans="1:13" ht="12.75">
      <c r="A103" s="1"/>
      <c r="B103" s="1"/>
      <c r="C103" s="4"/>
      <c r="D103" s="2"/>
      <c r="E103" s="2"/>
      <c r="F103" s="12"/>
      <c r="G103" s="2"/>
      <c r="H103" s="8"/>
      <c r="I103" s="8"/>
      <c r="J103" s="8"/>
      <c r="K103" s="8"/>
      <c r="L103" s="8"/>
      <c r="M103" s="8"/>
    </row>
    <row r="104" spans="1:13" ht="12.75">
      <c r="A104" s="1"/>
      <c r="B104" s="1"/>
      <c r="C104" s="4"/>
      <c r="D104" s="2"/>
      <c r="E104" s="2"/>
      <c r="F104" s="12"/>
      <c r="G104" s="2"/>
      <c r="H104" s="8"/>
      <c r="I104" s="8"/>
      <c r="J104" s="8"/>
      <c r="K104" s="8"/>
      <c r="L104" s="8"/>
      <c r="M104" s="8"/>
    </row>
    <row r="105" spans="1:13" ht="12.75">
      <c r="A105" s="1"/>
      <c r="B105" s="1"/>
      <c r="C105" s="4"/>
      <c r="D105" s="2"/>
      <c r="E105" s="2"/>
      <c r="F105" s="12"/>
      <c r="G105" s="2"/>
      <c r="H105" s="8"/>
      <c r="I105" s="8"/>
      <c r="J105" s="8"/>
      <c r="K105" s="8"/>
      <c r="L105" s="8"/>
      <c r="M105" s="8"/>
    </row>
    <row r="106" spans="1:13" ht="12.75">
      <c r="A106" s="1"/>
      <c r="B106" s="1"/>
      <c r="C106" s="4"/>
      <c r="D106" s="2"/>
      <c r="E106" s="2"/>
      <c r="F106" s="12"/>
      <c r="G106" s="2"/>
      <c r="H106" s="8"/>
      <c r="I106" s="8"/>
      <c r="J106" s="8"/>
      <c r="K106" s="8"/>
      <c r="L106" s="8"/>
      <c r="M106" s="8"/>
    </row>
    <row r="107" spans="1:13" ht="12.75">
      <c r="A107" s="1"/>
      <c r="B107" s="1"/>
      <c r="C107" s="4"/>
      <c r="D107" s="2"/>
      <c r="E107" s="2"/>
      <c r="F107" s="12"/>
      <c r="G107" s="2"/>
      <c r="H107" s="8"/>
      <c r="I107" s="8"/>
      <c r="J107" s="8"/>
      <c r="K107" s="8"/>
      <c r="L107" s="8"/>
      <c r="M107" s="8"/>
    </row>
    <row r="108" spans="1:13" ht="12.75">
      <c r="A108" s="1"/>
      <c r="B108" s="1"/>
      <c r="C108" s="4"/>
      <c r="D108" s="2"/>
      <c r="E108" s="2"/>
      <c r="F108" s="12"/>
      <c r="G108" s="2"/>
      <c r="H108" s="8"/>
      <c r="I108" s="8"/>
      <c r="J108" s="8"/>
      <c r="K108" s="8"/>
      <c r="L108" s="8"/>
      <c r="M108" s="8"/>
    </row>
    <row r="109" spans="1:13" ht="12.75">
      <c r="A109" s="1"/>
      <c r="B109" s="1"/>
      <c r="C109" s="4"/>
      <c r="D109" s="2"/>
      <c r="E109" s="2"/>
      <c r="F109" s="12"/>
      <c r="G109" s="2"/>
      <c r="H109" s="8"/>
      <c r="I109" s="8"/>
      <c r="J109" s="8"/>
      <c r="K109" s="8"/>
      <c r="L109" s="8"/>
      <c r="M109" s="8"/>
    </row>
    <row r="110" spans="1:13" ht="12.75">
      <c r="A110" s="1"/>
      <c r="B110" s="1"/>
      <c r="C110" s="4"/>
      <c r="D110" s="2"/>
      <c r="E110" s="2"/>
      <c r="F110" s="12"/>
      <c r="G110" s="2"/>
      <c r="H110" s="8"/>
      <c r="I110" s="8"/>
      <c r="J110" s="8"/>
      <c r="K110" s="8"/>
      <c r="L110" s="8"/>
      <c r="M110" s="8"/>
    </row>
    <row r="111" spans="1:13" ht="12.75">
      <c r="A111" s="1"/>
      <c r="B111" s="1"/>
      <c r="C111" s="4"/>
      <c r="D111" s="2"/>
      <c r="E111" s="2"/>
      <c r="F111" s="12"/>
      <c r="G111" s="2"/>
      <c r="H111" s="8"/>
      <c r="I111" s="8"/>
      <c r="J111" s="8"/>
      <c r="K111" s="8"/>
      <c r="L111" s="8"/>
      <c r="M111" s="8"/>
    </row>
    <row r="112" spans="1:13" ht="12.75">
      <c r="A112" s="1"/>
      <c r="B112" s="1"/>
      <c r="C112" s="4"/>
      <c r="D112" s="2"/>
      <c r="E112" s="2"/>
      <c r="F112" s="12"/>
      <c r="G112" s="2"/>
      <c r="H112" s="8"/>
      <c r="I112" s="8"/>
      <c r="J112" s="8"/>
      <c r="K112" s="8"/>
      <c r="L112" s="8"/>
      <c r="M112" s="8"/>
    </row>
    <row r="113" spans="1:13" ht="12.75">
      <c r="A113" s="1"/>
      <c r="B113" s="1"/>
      <c r="C113" s="4"/>
      <c r="D113" s="2"/>
      <c r="E113" s="2"/>
      <c r="F113" s="12"/>
      <c r="G113" s="2"/>
      <c r="H113" s="8"/>
      <c r="I113" s="8"/>
      <c r="J113" s="8"/>
      <c r="K113" s="8"/>
      <c r="L113" s="8"/>
      <c r="M113" s="8"/>
    </row>
    <row r="114" spans="1:13" ht="12.75">
      <c r="A114" s="1"/>
      <c r="B114" s="1"/>
      <c r="C114" s="4"/>
      <c r="D114" s="2"/>
      <c r="E114" s="2"/>
      <c r="F114" s="12"/>
      <c r="G114" s="2"/>
      <c r="H114" s="8"/>
      <c r="I114" s="8"/>
      <c r="J114" s="8"/>
      <c r="K114" s="8"/>
      <c r="L114" s="8"/>
      <c r="M114" s="8"/>
    </row>
    <row r="115" spans="1:13" ht="12.75">
      <c r="A115" s="1"/>
      <c r="B115" s="1"/>
      <c r="C115" s="4"/>
      <c r="D115" s="2"/>
      <c r="E115" s="2"/>
      <c r="F115" s="12"/>
      <c r="G115" s="2"/>
      <c r="H115" s="8"/>
      <c r="I115" s="8"/>
      <c r="J115" s="8"/>
      <c r="K115" s="8"/>
      <c r="L115" s="8"/>
      <c r="M115" s="8"/>
    </row>
    <row r="116" spans="1:13" ht="12.75">
      <c r="A116" s="1"/>
      <c r="B116" s="1"/>
      <c r="C116" s="4"/>
      <c r="D116" s="2"/>
      <c r="E116" s="2"/>
      <c r="F116" s="12"/>
      <c r="G116" s="2"/>
      <c r="H116" s="8"/>
      <c r="I116" s="8"/>
      <c r="J116" s="8"/>
      <c r="K116" s="8"/>
      <c r="L116" s="8"/>
      <c r="M116" s="8"/>
    </row>
    <row r="117" spans="1:13" ht="12.75">
      <c r="A117" s="1"/>
      <c r="B117" s="1"/>
      <c r="C117" s="4"/>
      <c r="D117" s="2"/>
      <c r="E117" s="2"/>
      <c r="F117" s="12"/>
      <c r="G117" s="2"/>
      <c r="H117" s="8"/>
      <c r="I117" s="8"/>
      <c r="J117" s="8"/>
      <c r="K117" s="8"/>
      <c r="L117" s="8"/>
      <c r="M117" s="8"/>
    </row>
    <row r="118" spans="1:13" ht="12.75">
      <c r="A118" s="1"/>
      <c r="B118" s="1"/>
      <c r="C118" s="4"/>
      <c r="D118" s="2"/>
      <c r="E118" s="2"/>
      <c r="F118" s="12"/>
      <c r="G118" s="2"/>
      <c r="H118" s="8"/>
      <c r="I118" s="8"/>
      <c r="J118" s="8"/>
      <c r="K118" s="8"/>
      <c r="L118" s="8"/>
      <c r="M118" s="8"/>
    </row>
    <row r="119" spans="1:13" ht="12.75">
      <c r="A119" s="1"/>
      <c r="B119" s="1"/>
      <c r="C119" s="4"/>
      <c r="D119" s="2"/>
      <c r="E119" s="2"/>
      <c r="F119" s="12"/>
      <c r="G119" s="2"/>
      <c r="H119" s="8"/>
      <c r="I119" s="8"/>
      <c r="J119" s="8"/>
      <c r="K119" s="8"/>
      <c r="L119" s="8"/>
      <c r="M119" s="8"/>
    </row>
    <row r="120" spans="1:13" ht="12.75">
      <c r="A120" s="1"/>
      <c r="B120" s="1"/>
      <c r="C120" s="4"/>
      <c r="D120" s="2"/>
      <c r="E120" s="2"/>
      <c r="F120" s="12"/>
      <c r="G120" s="2"/>
      <c r="H120" s="8"/>
      <c r="I120" s="8"/>
      <c r="J120" s="8"/>
      <c r="K120" s="8"/>
      <c r="L120" s="8"/>
      <c r="M120" s="8"/>
    </row>
    <row r="121" spans="1:13" ht="12.75">
      <c r="A121" s="5"/>
      <c r="B121" s="5"/>
      <c r="C121" s="6"/>
      <c r="D121" s="7"/>
      <c r="E121" s="7"/>
      <c r="F121" s="13"/>
      <c r="G121" s="7"/>
      <c r="H121" s="10"/>
      <c r="I121" s="10"/>
      <c r="J121" s="10"/>
      <c r="K121" s="10"/>
      <c r="L121" s="10"/>
      <c r="M121" s="10"/>
    </row>
    <row r="122" spans="1:13" ht="12.75">
      <c r="A122" s="5"/>
      <c r="B122" s="5"/>
      <c r="C122" s="6"/>
      <c r="D122" s="7"/>
      <c r="E122" s="7"/>
      <c r="F122" s="13"/>
      <c r="G122" s="7"/>
      <c r="H122" s="10"/>
      <c r="I122" s="10"/>
      <c r="J122" s="10"/>
      <c r="K122" s="10"/>
      <c r="L122" s="10"/>
      <c r="M122" s="10"/>
    </row>
    <row r="123" spans="1:13" ht="12.75">
      <c r="A123" s="5"/>
      <c r="B123" s="5"/>
      <c r="C123" s="6"/>
      <c r="D123" s="7"/>
      <c r="E123" s="7"/>
      <c r="F123" s="13"/>
      <c r="G123" s="7"/>
      <c r="H123" s="10"/>
      <c r="I123" s="10"/>
      <c r="J123" s="10"/>
      <c r="K123" s="10"/>
      <c r="L123" s="10"/>
      <c r="M123" s="10"/>
    </row>
    <row r="124" spans="1:13" ht="12.75">
      <c r="A124" s="5"/>
      <c r="B124" s="5"/>
      <c r="C124" s="6"/>
      <c r="D124" s="7"/>
      <c r="E124" s="7"/>
      <c r="F124" s="13"/>
      <c r="G124" s="7"/>
      <c r="H124" s="10"/>
      <c r="I124" s="10"/>
      <c r="J124" s="10"/>
      <c r="K124" s="10"/>
      <c r="L124" s="10"/>
      <c r="M124" s="10"/>
    </row>
    <row r="125" spans="1:13" ht="12.75">
      <c r="A125" s="5"/>
      <c r="B125" s="5"/>
      <c r="C125" s="6"/>
      <c r="D125" s="7"/>
      <c r="E125" s="7"/>
      <c r="F125" s="13"/>
      <c r="G125" s="7"/>
      <c r="H125" s="10"/>
      <c r="I125" s="10"/>
      <c r="J125" s="10"/>
      <c r="K125" s="10"/>
      <c r="L125" s="10"/>
      <c r="M125" s="10"/>
    </row>
    <row r="126" spans="1:13" ht="12.75">
      <c r="A126" s="5"/>
      <c r="B126" s="5"/>
      <c r="C126" s="6"/>
      <c r="D126" s="7"/>
      <c r="E126" s="7"/>
      <c r="F126" s="13"/>
      <c r="G126" s="7"/>
      <c r="H126" s="10"/>
      <c r="I126" s="10"/>
      <c r="J126" s="10"/>
      <c r="K126" s="10"/>
      <c r="L126" s="10"/>
      <c r="M126" s="10"/>
    </row>
    <row r="127" spans="1:13" ht="12.75">
      <c r="A127" s="5"/>
      <c r="B127" s="5"/>
      <c r="C127" s="6"/>
      <c r="D127" s="7"/>
      <c r="E127" s="7"/>
      <c r="F127" s="13"/>
      <c r="G127" s="7"/>
      <c r="H127" s="10"/>
      <c r="I127" s="10"/>
      <c r="J127" s="10"/>
      <c r="K127" s="10"/>
      <c r="L127" s="10"/>
      <c r="M127" s="10"/>
    </row>
    <row r="128" spans="1:13" ht="12.75">
      <c r="A128" s="5"/>
      <c r="B128" s="5"/>
      <c r="C128" s="6"/>
      <c r="D128" s="7"/>
      <c r="E128" s="7"/>
      <c r="F128" s="13"/>
      <c r="G128" s="7"/>
      <c r="H128" s="10"/>
      <c r="I128" s="10"/>
      <c r="J128" s="10"/>
      <c r="K128" s="10"/>
      <c r="L128" s="10"/>
      <c r="M128" s="10"/>
    </row>
    <row r="129" spans="1:13" ht="12.75">
      <c r="A129" s="5"/>
      <c r="B129" s="5"/>
      <c r="C129" s="6"/>
      <c r="D129" s="7"/>
      <c r="E129" s="7"/>
      <c r="F129" s="13"/>
      <c r="G129" s="7"/>
      <c r="H129" s="10"/>
      <c r="I129" s="10"/>
      <c r="J129" s="10"/>
      <c r="K129" s="10"/>
      <c r="L129" s="10"/>
      <c r="M129" s="10"/>
    </row>
    <row r="130" spans="1:13" ht="12.75">
      <c r="A130" s="5"/>
      <c r="B130" s="5"/>
      <c r="C130" s="6"/>
      <c r="D130" s="7"/>
      <c r="E130" s="7"/>
      <c r="F130" s="13"/>
      <c r="G130" s="7"/>
      <c r="H130" s="10"/>
      <c r="I130" s="10"/>
      <c r="J130" s="10"/>
      <c r="K130" s="10"/>
      <c r="L130" s="10"/>
      <c r="M130" s="10"/>
    </row>
    <row r="131" spans="1:13" ht="12.75">
      <c r="A131" s="5"/>
      <c r="B131" s="5"/>
      <c r="C131" s="6"/>
      <c r="D131" s="7"/>
      <c r="E131" s="7"/>
      <c r="F131" s="13"/>
      <c r="G131" s="7"/>
      <c r="H131" s="10"/>
      <c r="I131" s="10"/>
      <c r="J131" s="10"/>
      <c r="K131" s="10"/>
      <c r="L131" s="10"/>
      <c r="M131" s="10"/>
    </row>
    <row r="132" spans="1:13" ht="12.75">
      <c r="A132" s="5"/>
      <c r="B132" s="5"/>
      <c r="C132" s="6"/>
      <c r="D132" s="7"/>
      <c r="E132" s="7"/>
      <c r="F132" s="13"/>
      <c r="G132" s="7"/>
      <c r="H132" s="10"/>
      <c r="I132" s="10"/>
      <c r="J132" s="10"/>
      <c r="K132" s="10"/>
      <c r="L132" s="10"/>
      <c r="M132" s="10"/>
    </row>
    <row r="133" spans="1:13" ht="12.75">
      <c r="A133" s="5"/>
      <c r="B133" s="5"/>
      <c r="C133" s="6"/>
      <c r="D133" s="7"/>
      <c r="E133" s="7"/>
      <c r="F133" s="13"/>
      <c r="G133" s="7"/>
      <c r="H133" s="10"/>
      <c r="I133" s="10"/>
      <c r="J133" s="10"/>
      <c r="K133" s="10"/>
      <c r="L133" s="10"/>
      <c r="M133" s="10"/>
    </row>
    <row r="134" spans="1:13" ht="12.75">
      <c r="A134" s="5"/>
      <c r="B134" s="5"/>
      <c r="C134" s="6"/>
      <c r="D134" s="7"/>
      <c r="E134" s="7"/>
      <c r="F134" s="13"/>
      <c r="G134" s="7"/>
      <c r="H134" s="10"/>
      <c r="I134" s="10"/>
      <c r="J134" s="10"/>
      <c r="K134" s="10"/>
      <c r="L134" s="10"/>
      <c r="M134" s="10"/>
    </row>
    <row r="135" spans="1:13" ht="12.75">
      <c r="A135" s="5"/>
      <c r="B135" s="5"/>
      <c r="C135" s="6"/>
      <c r="D135" s="7"/>
      <c r="E135" s="7"/>
      <c r="F135" s="13"/>
      <c r="G135" s="7"/>
      <c r="H135" s="10"/>
      <c r="I135" s="10"/>
      <c r="J135" s="10"/>
      <c r="K135" s="10"/>
      <c r="L135" s="10"/>
      <c r="M135" s="10"/>
    </row>
    <row r="136" spans="1:13" ht="12.75">
      <c r="A136" s="5"/>
      <c r="B136" s="5"/>
      <c r="C136" s="6"/>
      <c r="D136" s="7"/>
      <c r="E136" s="7"/>
      <c r="F136" s="13"/>
      <c r="G136" s="7"/>
      <c r="H136" s="10"/>
      <c r="I136" s="10"/>
      <c r="J136" s="10"/>
      <c r="K136" s="10"/>
      <c r="L136" s="10"/>
      <c r="M136" s="10"/>
    </row>
    <row r="137" spans="1:13" ht="12.75">
      <c r="A137" s="5"/>
      <c r="B137" s="5"/>
      <c r="C137" s="6"/>
      <c r="D137" s="7"/>
      <c r="E137" s="7"/>
      <c r="F137" s="13"/>
      <c r="G137" s="7"/>
      <c r="H137" s="10"/>
      <c r="I137" s="10"/>
      <c r="J137" s="10"/>
      <c r="K137" s="10"/>
      <c r="L137" s="10"/>
      <c r="M137" s="10"/>
    </row>
    <row r="138" spans="1:13" ht="12.75">
      <c r="A138" s="5"/>
      <c r="B138" s="5"/>
      <c r="C138" s="6"/>
      <c r="D138" s="7"/>
      <c r="E138" s="7"/>
      <c r="F138" s="13"/>
      <c r="G138" s="7"/>
      <c r="H138" s="10"/>
      <c r="I138" s="10"/>
      <c r="J138" s="10"/>
      <c r="K138" s="10"/>
      <c r="L138" s="10"/>
      <c r="M138" s="10"/>
    </row>
    <row r="139" spans="1:13" ht="12.75">
      <c r="A139" s="5"/>
      <c r="B139" s="5"/>
      <c r="C139" s="6"/>
      <c r="D139" s="7"/>
      <c r="E139" s="7"/>
      <c r="F139" s="13"/>
      <c r="G139" s="7"/>
      <c r="H139" s="10"/>
      <c r="I139" s="10"/>
      <c r="J139" s="10"/>
      <c r="K139" s="10"/>
      <c r="L139" s="10"/>
      <c r="M139" s="10"/>
    </row>
    <row r="140" spans="1:13" ht="12.75">
      <c r="A140" s="5"/>
      <c r="B140" s="5"/>
      <c r="C140" s="6"/>
      <c r="D140" s="7"/>
      <c r="E140" s="7"/>
      <c r="F140" s="13"/>
      <c r="G140" s="7"/>
      <c r="H140" s="10"/>
      <c r="I140" s="10"/>
      <c r="J140" s="10"/>
      <c r="K140" s="10"/>
      <c r="L140" s="10"/>
      <c r="M140" s="10"/>
    </row>
    <row r="141" spans="1:13" ht="12.75">
      <c r="A141" s="5"/>
      <c r="B141" s="5"/>
      <c r="C141" s="6"/>
      <c r="D141" s="7"/>
      <c r="E141" s="7"/>
      <c r="F141" s="13"/>
      <c r="G141" s="7"/>
      <c r="H141" s="10"/>
      <c r="I141" s="10"/>
      <c r="J141" s="10"/>
      <c r="K141" s="10"/>
      <c r="L141" s="10"/>
      <c r="M141" s="10"/>
    </row>
    <row r="142" spans="1:13" ht="12.75">
      <c r="A142" s="5"/>
      <c r="B142" s="5"/>
      <c r="C142" s="6"/>
      <c r="D142" s="7"/>
      <c r="E142" s="7"/>
      <c r="F142" s="13"/>
      <c r="G142" s="7"/>
      <c r="H142" s="10"/>
      <c r="I142" s="10"/>
      <c r="J142" s="10"/>
      <c r="K142" s="10"/>
      <c r="L142" s="10"/>
      <c r="M142" s="10"/>
    </row>
    <row r="143" spans="1:13" ht="12.75">
      <c r="A143" s="5"/>
      <c r="B143" s="5"/>
      <c r="C143" s="6"/>
      <c r="D143" s="7"/>
      <c r="E143" s="7"/>
      <c r="F143" s="13"/>
      <c r="G143" s="7"/>
      <c r="H143" s="10"/>
      <c r="I143" s="10"/>
      <c r="J143" s="10"/>
      <c r="K143" s="10"/>
      <c r="L143" s="10"/>
      <c r="M143" s="10"/>
    </row>
    <row r="144" spans="1:13" ht="12.75">
      <c r="A144" s="5"/>
      <c r="B144" s="5"/>
      <c r="C144" s="6"/>
      <c r="D144" s="7"/>
      <c r="E144" s="7"/>
      <c r="F144" s="13"/>
      <c r="G144" s="7"/>
      <c r="H144" s="10"/>
      <c r="I144" s="10"/>
      <c r="J144" s="10"/>
      <c r="K144" s="10"/>
      <c r="L144" s="10"/>
      <c r="M144" s="10"/>
    </row>
    <row r="145" spans="1:13" ht="12.75">
      <c r="A145" s="5"/>
      <c r="B145" s="5"/>
      <c r="C145" s="6"/>
      <c r="D145" s="7"/>
      <c r="E145" s="7"/>
      <c r="F145" s="13"/>
      <c r="G145" s="7"/>
      <c r="H145" s="10"/>
      <c r="I145" s="10"/>
      <c r="J145" s="10"/>
      <c r="K145" s="10"/>
      <c r="L145" s="10"/>
      <c r="M145" s="10"/>
    </row>
    <row r="146" spans="1:13" ht="12.75">
      <c r="A146" s="5"/>
      <c r="B146" s="5"/>
      <c r="C146" s="6"/>
      <c r="D146" s="7"/>
      <c r="E146" s="7"/>
      <c r="F146" s="13"/>
      <c r="G146" s="7"/>
      <c r="H146" s="10"/>
      <c r="I146" s="10"/>
      <c r="J146" s="10"/>
      <c r="K146" s="10"/>
      <c r="L146" s="10"/>
      <c r="M146" s="10"/>
    </row>
    <row r="147" spans="1:13" ht="12.75">
      <c r="A147" s="5"/>
      <c r="B147" s="5"/>
      <c r="C147" s="6"/>
      <c r="D147" s="7"/>
      <c r="E147" s="7"/>
      <c r="F147" s="13"/>
      <c r="G147" s="7"/>
      <c r="H147" s="10"/>
      <c r="I147" s="10"/>
      <c r="J147" s="10"/>
      <c r="K147" s="10"/>
      <c r="L147" s="10"/>
      <c r="M147" s="10"/>
    </row>
    <row r="148" spans="1:13" ht="12.75">
      <c r="A148" s="5"/>
      <c r="B148" s="5"/>
      <c r="C148" s="6"/>
      <c r="D148" s="7"/>
      <c r="E148" s="7"/>
      <c r="F148" s="13"/>
      <c r="G148" s="7"/>
      <c r="H148" s="10"/>
      <c r="I148" s="10"/>
      <c r="J148" s="10"/>
      <c r="K148" s="10"/>
      <c r="L148" s="10"/>
      <c r="M148" s="10"/>
    </row>
    <row r="149" spans="1:13" ht="12.75">
      <c r="A149" s="5"/>
      <c r="B149" s="5"/>
      <c r="C149" s="6"/>
      <c r="D149" s="7"/>
      <c r="E149" s="7"/>
      <c r="F149" s="13"/>
      <c r="G149" s="7"/>
      <c r="H149" s="10"/>
      <c r="I149" s="10"/>
      <c r="J149" s="10"/>
      <c r="K149" s="10"/>
      <c r="L149" s="10"/>
      <c r="M149" s="10"/>
    </row>
    <row r="150" spans="1:13" ht="12.75">
      <c r="A150" s="5"/>
      <c r="B150" s="5"/>
      <c r="C150" s="6"/>
      <c r="D150" s="7"/>
      <c r="E150" s="7"/>
      <c r="F150" s="13"/>
      <c r="G150" s="7"/>
      <c r="H150" s="10"/>
      <c r="I150" s="10"/>
      <c r="J150" s="10"/>
      <c r="K150" s="10"/>
      <c r="L150" s="10"/>
      <c r="M150" s="10"/>
    </row>
    <row r="151" spans="1:13" ht="12.75">
      <c r="A151" s="5"/>
      <c r="B151" s="5"/>
      <c r="C151" s="6"/>
      <c r="D151" s="7"/>
      <c r="E151" s="7"/>
      <c r="F151" s="13"/>
      <c r="G151" s="7"/>
      <c r="H151" s="10"/>
      <c r="I151" s="10"/>
      <c r="J151" s="10"/>
      <c r="K151" s="10"/>
      <c r="L151" s="10"/>
      <c r="M151" s="10"/>
    </row>
  </sheetData>
  <sheetProtection selectLockedCells="1"/>
  <mergeCells count="22">
    <mergeCell ref="G2:G4"/>
    <mergeCell ref="H2:H4"/>
    <mergeCell ref="I2:I4"/>
    <mergeCell ref="R2:R4"/>
    <mergeCell ref="J2:J4"/>
    <mergeCell ref="K2:K4"/>
    <mergeCell ref="L2:L4"/>
    <mergeCell ref="M2:M4"/>
    <mergeCell ref="S2:S4"/>
    <mergeCell ref="T2:T4"/>
    <mergeCell ref="U2:U4"/>
    <mergeCell ref="N2:N4"/>
    <mergeCell ref="O2:O4"/>
    <mergeCell ref="P2:P4"/>
    <mergeCell ref="Q2:Q4"/>
    <mergeCell ref="D2:D4"/>
    <mergeCell ref="E2:E4"/>
    <mergeCell ref="F2:F4"/>
    <mergeCell ref="A2:C2"/>
    <mergeCell ref="A3:A4"/>
    <mergeCell ref="B3:B4"/>
    <mergeCell ref="C3:C4"/>
  </mergeCells>
  <printOptions/>
  <pageMargins left="0.75" right="0.75" top="0.21" bottom="0.23" header="0.1" footer="0.1"/>
  <pageSetup fitToHeight="100" fitToWidth="1" horizontalDpi="600" verticalDpi="600" orientation="landscape" paperSize="9" scale="57" r:id="rId2"/>
  <ignoredErrors>
    <ignoredError sqref="G10 G13 G17 I10:J10 L9:L10 L13 L17 M9:M10 M15:M16 Q9:Q10 Q14:Q18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49"/>
  <sheetViews>
    <sheetView zoomScale="75" zoomScaleNormal="75" zoomScalePageLayoutView="0" workbookViewId="0" topLeftCell="A1">
      <selection activeCell="F24" sqref="F23:F24"/>
    </sheetView>
  </sheetViews>
  <sheetFormatPr defaultColWidth="9.140625" defaultRowHeight="12.75"/>
  <cols>
    <col min="1" max="1" width="29.7109375" style="32" customWidth="1"/>
    <col min="2" max="2" width="20.28125" style="32" customWidth="1"/>
    <col min="3" max="3" width="20.28125" style="34" customWidth="1"/>
    <col min="4" max="5" width="8.7109375" style="32" customWidth="1"/>
    <col min="6" max="6" width="8.7109375" style="37" customWidth="1"/>
    <col min="7" max="7" width="8.7109375" style="32" customWidth="1"/>
    <col min="8" max="13" width="8.7109375" style="33" customWidth="1"/>
    <col min="14" max="16384" width="9.140625" style="32" customWidth="1"/>
  </cols>
  <sheetData>
    <row r="1" spans="3:13" s="3" customFormat="1" ht="12.75">
      <c r="C1" s="28"/>
      <c r="F1" s="29"/>
      <c r="H1" s="9"/>
      <c r="I1" s="9"/>
      <c r="J1" s="9"/>
      <c r="K1" s="9"/>
      <c r="L1" s="9"/>
      <c r="M1" s="9"/>
    </row>
    <row r="2" spans="1:32" ht="12.75" customHeight="1">
      <c r="A2" s="30"/>
      <c r="B2" s="31"/>
      <c r="C2" s="32"/>
      <c r="E2" s="35"/>
      <c r="F2" s="36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ht="13.5" thickBot="1"/>
    <row r="4" spans="1:21" s="66" customFormat="1" ht="73.5" customHeight="1" thickBot="1">
      <c r="A4" s="136" t="s">
        <v>41</v>
      </c>
      <c r="B4" s="137"/>
      <c r="C4" s="138"/>
      <c r="D4" s="126" t="s">
        <v>22</v>
      </c>
      <c r="E4" s="126" t="s">
        <v>23</v>
      </c>
      <c r="F4" s="128" t="s">
        <v>24</v>
      </c>
      <c r="G4" s="126" t="s">
        <v>33</v>
      </c>
      <c r="H4" s="126" t="s">
        <v>34</v>
      </c>
      <c r="I4" s="126" t="s">
        <v>35</v>
      </c>
      <c r="J4" s="126" t="s">
        <v>36</v>
      </c>
      <c r="K4" s="126" t="s">
        <v>37</v>
      </c>
      <c r="L4" s="126" t="s">
        <v>38</v>
      </c>
      <c r="M4" s="126" t="s">
        <v>39</v>
      </c>
      <c r="N4" s="126" t="s">
        <v>25</v>
      </c>
      <c r="O4" s="126" t="s">
        <v>26</v>
      </c>
      <c r="P4" s="126" t="s">
        <v>27</v>
      </c>
      <c r="Q4" s="126" t="s">
        <v>28</v>
      </c>
      <c r="R4" s="126" t="s">
        <v>29</v>
      </c>
      <c r="S4" s="128" t="s">
        <v>30</v>
      </c>
      <c r="T4" s="126" t="s">
        <v>31</v>
      </c>
      <c r="U4" s="126" t="s">
        <v>32</v>
      </c>
    </row>
    <row r="5" spans="1:21" s="66" customFormat="1" ht="24.75" customHeight="1" thickBot="1">
      <c r="A5" s="130" t="s">
        <v>2</v>
      </c>
      <c r="B5" s="132" t="s">
        <v>3</v>
      </c>
      <c r="C5" s="134" t="s">
        <v>4</v>
      </c>
      <c r="D5" s="127"/>
      <c r="E5" s="127"/>
      <c r="F5" s="129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9"/>
      <c r="T5" s="127"/>
      <c r="U5" s="127"/>
    </row>
    <row r="6" spans="1:21" s="66" customFormat="1" ht="25.5" customHeight="1" thickBot="1">
      <c r="A6" s="131"/>
      <c r="B6" s="133"/>
      <c r="C6" s="135"/>
      <c r="D6" s="127"/>
      <c r="E6" s="143"/>
      <c r="F6" s="144"/>
      <c r="G6" s="143"/>
      <c r="H6" s="143"/>
      <c r="I6" s="143"/>
      <c r="J6" s="127"/>
      <c r="K6" s="127"/>
      <c r="L6" s="127"/>
      <c r="M6" s="127"/>
      <c r="N6" s="127"/>
      <c r="O6" s="127"/>
      <c r="P6" s="127"/>
      <c r="Q6" s="127"/>
      <c r="R6" s="127"/>
      <c r="S6" s="129"/>
      <c r="T6" s="127"/>
      <c r="U6" s="127"/>
    </row>
    <row r="7" spans="1:21" s="66" customFormat="1" ht="25.5" customHeight="1">
      <c r="A7" s="97" t="s">
        <v>40</v>
      </c>
      <c r="B7" s="4"/>
      <c r="C7" s="145"/>
      <c r="D7" s="68"/>
      <c r="E7" s="96"/>
      <c r="F7" s="71"/>
      <c r="G7" s="72"/>
      <c r="H7" s="72"/>
      <c r="I7" s="73"/>
      <c r="J7" s="74"/>
      <c r="K7" s="75"/>
      <c r="L7" s="74"/>
      <c r="M7" s="75"/>
      <c r="N7" s="67"/>
      <c r="O7" s="68"/>
      <c r="P7" s="67"/>
      <c r="Q7" s="68"/>
      <c r="R7" s="68"/>
      <c r="S7" s="69"/>
      <c r="T7" s="68"/>
      <c r="U7" s="70"/>
    </row>
    <row r="8" spans="1:21" ht="25.5">
      <c r="A8" s="40" t="s">
        <v>10</v>
      </c>
      <c r="B8" s="41"/>
      <c r="C8" s="146"/>
      <c r="D8" s="45"/>
      <c r="E8" s="46"/>
      <c r="F8" s="47"/>
      <c r="G8" s="46"/>
      <c r="H8" s="46"/>
      <c r="I8" s="46"/>
      <c r="J8" s="46"/>
      <c r="K8" s="46"/>
      <c r="L8" s="46"/>
      <c r="M8" s="84"/>
      <c r="N8" s="46"/>
      <c r="O8" s="46"/>
      <c r="P8" s="46"/>
      <c r="Q8" s="84"/>
      <c r="R8" s="46"/>
      <c r="S8" s="46"/>
      <c r="T8" s="46"/>
      <c r="U8" s="48"/>
    </row>
    <row r="9" spans="1:21" ht="12.75">
      <c r="A9" s="20"/>
      <c r="B9" s="4"/>
      <c r="C9" s="21"/>
      <c r="D9" s="49"/>
      <c r="E9" s="50"/>
      <c r="F9" s="80"/>
      <c r="G9" s="104"/>
      <c r="H9" s="50"/>
      <c r="I9" s="50"/>
      <c r="J9" s="50"/>
      <c r="K9" s="50"/>
      <c r="L9" s="50"/>
      <c r="M9" s="85"/>
      <c r="N9" s="50"/>
      <c r="O9" s="50"/>
      <c r="P9" s="50"/>
      <c r="Q9" s="85"/>
      <c r="R9" s="50"/>
      <c r="S9" s="50"/>
      <c r="T9" s="50"/>
      <c r="U9" s="87"/>
    </row>
    <row r="10" spans="1:21" ht="18" customHeight="1">
      <c r="A10" s="27" t="s">
        <v>5</v>
      </c>
      <c r="B10" s="139" t="s">
        <v>19</v>
      </c>
      <c r="C10" s="140" t="s">
        <v>20</v>
      </c>
      <c r="D10" s="100"/>
      <c r="E10" s="98">
        <v>1300</v>
      </c>
      <c r="F10" s="81"/>
      <c r="G10" s="81"/>
      <c r="H10" s="101"/>
      <c r="I10" s="81">
        <f>38*40</f>
        <v>1520</v>
      </c>
      <c r="J10" s="101"/>
      <c r="K10" s="109"/>
      <c r="L10" s="101"/>
      <c r="M10" s="101"/>
      <c r="N10" s="81"/>
      <c r="O10" s="42"/>
      <c r="P10" s="43"/>
      <c r="Q10" s="81">
        <f>42*40</f>
        <v>1680</v>
      </c>
      <c r="R10" s="81"/>
      <c r="S10" s="81"/>
      <c r="T10" s="101"/>
      <c r="U10" s="102"/>
    </row>
    <row r="11" spans="1:21" ht="18" customHeight="1">
      <c r="A11" s="27" t="s">
        <v>5</v>
      </c>
      <c r="B11" s="141" t="s">
        <v>21</v>
      </c>
      <c r="C11" s="142" t="s">
        <v>18</v>
      </c>
      <c r="D11" s="100"/>
      <c r="E11" s="98">
        <v>1300</v>
      </c>
      <c r="F11" s="81"/>
      <c r="G11" s="81"/>
      <c r="H11" s="101"/>
      <c r="I11" s="81"/>
      <c r="J11" s="101"/>
      <c r="K11" s="109"/>
      <c r="L11" s="101"/>
      <c r="M11" s="101"/>
      <c r="N11" s="81"/>
      <c r="O11" s="42"/>
      <c r="P11" s="81"/>
      <c r="Q11" s="81">
        <f>42*45</f>
        <v>1890</v>
      </c>
      <c r="R11" s="81"/>
      <c r="S11" s="81"/>
      <c r="T11" s="101"/>
      <c r="U11" s="102"/>
    </row>
    <row r="12" spans="1:21" ht="12.75">
      <c r="A12" s="27" t="s">
        <v>5</v>
      </c>
      <c r="B12" s="15" t="s">
        <v>0</v>
      </c>
      <c r="C12" s="16" t="s">
        <v>18</v>
      </c>
      <c r="D12" s="100"/>
      <c r="E12" s="98">
        <v>1450</v>
      </c>
      <c r="F12" s="81"/>
      <c r="G12" s="81"/>
      <c r="H12" s="101">
        <v>1710</v>
      </c>
      <c r="I12" s="81"/>
      <c r="J12" s="101"/>
      <c r="K12" s="109"/>
      <c r="L12" s="101">
        <f>37*45</f>
        <v>1665</v>
      </c>
      <c r="M12" s="101"/>
      <c r="N12" s="81">
        <v>1800</v>
      </c>
      <c r="O12" s="42"/>
      <c r="P12" s="81"/>
      <c r="Q12" s="81">
        <f>42*45</f>
        <v>1890</v>
      </c>
      <c r="R12" s="81">
        <v>1530</v>
      </c>
      <c r="S12" s="81"/>
      <c r="T12" s="101">
        <v>1394</v>
      </c>
      <c r="U12" s="102"/>
    </row>
    <row r="13" spans="1:21" ht="18" customHeight="1">
      <c r="A13" s="27" t="s">
        <v>5</v>
      </c>
      <c r="B13" s="15" t="s">
        <v>0</v>
      </c>
      <c r="C13" s="16" t="s">
        <v>6</v>
      </c>
      <c r="D13" s="100">
        <v>1850</v>
      </c>
      <c r="E13" s="98">
        <v>1500</v>
      </c>
      <c r="F13" s="98">
        <v>1850</v>
      </c>
      <c r="G13" s="98">
        <f>35*50</f>
        <v>1750</v>
      </c>
      <c r="H13" s="81"/>
      <c r="I13" s="98"/>
      <c r="J13" s="83"/>
      <c r="K13" s="109">
        <v>1900</v>
      </c>
      <c r="L13" s="101">
        <f>35*50</f>
        <v>1750</v>
      </c>
      <c r="M13" s="106"/>
      <c r="N13" s="98">
        <v>2000</v>
      </c>
      <c r="O13" s="83"/>
      <c r="P13" s="83"/>
      <c r="Q13" s="81">
        <f>42*50</f>
        <v>2100</v>
      </c>
      <c r="R13" s="81">
        <v>1750</v>
      </c>
      <c r="S13" s="81">
        <v>1900</v>
      </c>
      <c r="T13" s="101"/>
      <c r="U13" s="103"/>
    </row>
    <row r="14" spans="1:21" ht="18" customHeight="1">
      <c r="A14" s="27" t="s">
        <v>5</v>
      </c>
      <c r="B14" s="15" t="s">
        <v>7</v>
      </c>
      <c r="C14" s="16" t="s">
        <v>6</v>
      </c>
      <c r="D14" s="98"/>
      <c r="E14" s="98">
        <v>1500</v>
      </c>
      <c r="F14" s="98"/>
      <c r="G14" s="98"/>
      <c r="H14" s="98"/>
      <c r="I14" s="98"/>
      <c r="J14" s="83"/>
      <c r="K14" s="107"/>
      <c r="L14" s="81"/>
      <c r="M14" s="106">
        <f>38*50</f>
        <v>1900</v>
      </c>
      <c r="N14" s="98"/>
      <c r="O14" s="83"/>
      <c r="P14" s="83"/>
      <c r="Q14" s="98"/>
      <c r="R14" s="98"/>
      <c r="S14" s="98"/>
      <c r="T14" s="81"/>
      <c r="U14" s="103"/>
    </row>
    <row r="15" spans="1:21" ht="18" customHeight="1">
      <c r="A15" s="27" t="s">
        <v>5</v>
      </c>
      <c r="B15" s="15" t="s">
        <v>8</v>
      </c>
      <c r="C15" s="16" t="s">
        <v>6</v>
      </c>
      <c r="D15" s="98"/>
      <c r="E15" s="98">
        <v>1500</v>
      </c>
      <c r="F15" s="98">
        <v>1850</v>
      </c>
      <c r="G15" s="98"/>
      <c r="H15" s="98"/>
      <c r="I15" s="83"/>
      <c r="J15" s="83"/>
      <c r="K15" s="107"/>
      <c r="L15" s="81"/>
      <c r="M15" s="106"/>
      <c r="N15" s="98"/>
      <c r="O15" s="83"/>
      <c r="P15" s="83"/>
      <c r="Q15" s="98"/>
      <c r="R15" s="83"/>
      <c r="S15" s="98"/>
      <c r="T15" s="81"/>
      <c r="U15" s="103"/>
    </row>
    <row r="16" spans="1:21" ht="13.5" thickBot="1">
      <c r="A16" s="23"/>
      <c r="B16" s="24"/>
      <c r="C16" s="25"/>
      <c r="D16" s="51"/>
      <c r="E16" s="51"/>
      <c r="F16" s="82"/>
      <c r="G16" s="86"/>
      <c r="H16" s="51"/>
      <c r="I16" s="86"/>
      <c r="J16" s="51"/>
      <c r="K16" s="51"/>
      <c r="L16" s="86"/>
      <c r="M16" s="86"/>
      <c r="N16" s="88"/>
      <c r="O16" s="89"/>
      <c r="P16" s="89"/>
      <c r="Q16" s="89"/>
      <c r="R16" s="89"/>
      <c r="S16" s="89"/>
      <c r="T16" s="89"/>
      <c r="U16" s="90"/>
    </row>
    <row r="17" spans="1:13" ht="12.75">
      <c r="A17" s="1"/>
      <c r="B17" s="4"/>
      <c r="C17" s="4"/>
      <c r="D17" s="2"/>
      <c r="E17" s="2"/>
      <c r="F17" s="12"/>
      <c r="G17" s="2"/>
      <c r="H17" s="11"/>
      <c r="I17" s="11"/>
      <c r="J17" s="11"/>
      <c r="K17" s="11"/>
      <c r="L17" s="11"/>
      <c r="M17" s="11"/>
    </row>
    <row r="18" spans="1:13" ht="12.75">
      <c r="A18" s="1"/>
      <c r="B18" s="4"/>
      <c r="C18" s="4"/>
      <c r="D18" s="2"/>
      <c r="E18" s="2"/>
      <c r="F18" s="12"/>
      <c r="G18" s="2"/>
      <c r="H18" s="11"/>
      <c r="I18" s="11"/>
      <c r="J18" s="11"/>
      <c r="K18" s="11"/>
      <c r="L18" s="11"/>
      <c r="M18" s="11"/>
    </row>
    <row r="19" spans="1:13" ht="12.75">
      <c r="A19" s="1"/>
      <c r="B19" s="1"/>
      <c r="C19" s="4"/>
      <c r="D19" s="2"/>
      <c r="E19" s="2"/>
      <c r="F19" s="12"/>
      <c r="G19" s="2"/>
      <c r="H19" s="8"/>
      <c r="I19" s="8"/>
      <c r="J19" s="8"/>
      <c r="K19" s="8"/>
      <c r="L19" s="8"/>
      <c r="M19" s="8"/>
    </row>
    <row r="20" spans="1:13" ht="12.75">
      <c r="A20" s="1"/>
      <c r="B20" s="1"/>
      <c r="C20" s="4"/>
      <c r="D20" s="2"/>
      <c r="E20" s="2"/>
      <c r="F20" s="12"/>
      <c r="G20" s="2"/>
      <c r="H20" s="8"/>
      <c r="I20" s="8"/>
      <c r="J20" s="8"/>
      <c r="K20" s="8"/>
      <c r="L20" s="8"/>
      <c r="M20" s="8"/>
    </row>
    <row r="21" spans="1:13" ht="12.75">
      <c r="A21" s="1"/>
      <c r="B21" s="1"/>
      <c r="C21" s="4"/>
      <c r="D21" s="2"/>
      <c r="E21" s="2"/>
      <c r="F21" s="12"/>
      <c r="G21" s="2"/>
      <c r="H21" s="8"/>
      <c r="I21" s="8"/>
      <c r="J21" s="8"/>
      <c r="K21" s="8"/>
      <c r="L21" s="8"/>
      <c r="M21" s="8"/>
    </row>
    <row r="22" spans="1:13" ht="12.75">
      <c r="A22" s="1"/>
      <c r="B22" s="1"/>
      <c r="C22" s="4"/>
      <c r="D22" s="2"/>
      <c r="E22" s="2"/>
      <c r="F22" s="12"/>
      <c r="G22" s="2"/>
      <c r="H22" s="8"/>
      <c r="I22" s="8"/>
      <c r="J22" s="8"/>
      <c r="K22" s="8"/>
      <c r="L22" s="8"/>
      <c r="M22" s="8"/>
    </row>
    <row r="23" spans="1:13" ht="12.75">
      <c r="A23" s="1"/>
      <c r="B23" s="1"/>
      <c r="C23" s="4"/>
      <c r="D23" s="2"/>
      <c r="E23" s="2"/>
      <c r="F23" s="12"/>
      <c r="G23" s="2"/>
      <c r="H23" s="8"/>
      <c r="I23" s="8"/>
      <c r="J23" s="8"/>
      <c r="K23" s="8"/>
      <c r="L23" s="8"/>
      <c r="M23" s="8"/>
    </row>
    <row r="24" spans="1:13" ht="12.75">
      <c r="A24" s="1"/>
      <c r="B24" s="1"/>
      <c r="C24" s="4"/>
      <c r="D24" s="2"/>
      <c r="E24" s="2"/>
      <c r="F24" s="12"/>
      <c r="G24" s="2"/>
      <c r="H24" s="8"/>
      <c r="I24" s="8"/>
      <c r="J24" s="8"/>
      <c r="K24" s="8"/>
      <c r="L24" s="8"/>
      <c r="M24" s="8"/>
    </row>
    <row r="25" spans="1:13" ht="12.75">
      <c r="A25" s="1"/>
      <c r="B25" s="1"/>
      <c r="C25" s="4"/>
      <c r="D25" s="2"/>
      <c r="E25" s="2"/>
      <c r="F25" s="12"/>
      <c r="G25" s="2"/>
      <c r="H25" s="8"/>
      <c r="I25" s="8"/>
      <c r="J25" s="8"/>
      <c r="K25" s="8"/>
      <c r="L25" s="8"/>
      <c r="M25" s="8"/>
    </row>
    <row r="26" spans="1:13" ht="12.75">
      <c r="A26" s="1"/>
      <c r="B26" s="1"/>
      <c r="C26" s="4"/>
      <c r="D26" s="2"/>
      <c r="E26" s="2"/>
      <c r="F26" s="12"/>
      <c r="G26" s="2"/>
      <c r="H26" s="8"/>
      <c r="I26" s="8"/>
      <c r="J26" s="8"/>
      <c r="K26" s="8"/>
      <c r="L26" s="8"/>
      <c r="M26" s="8"/>
    </row>
    <row r="27" spans="1:13" ht="12.75">
      <c r="A27" s="1"/>
      <c r="B27" s="1"/>
      <c r="C27" s="4"/>
      <c r="D27" s="2"/>
      <c r="E27" s="2"/>
      <c r="F27" s="12"/>
      <c r="G27" s="2"/>
      <c r="H27" s="8"/>
      <c r="I27" s="8"/>
      <c r="J27" s="8"/>
      <c r="K27" s="8"/>
      <c r="L27" s="8"/>
      <c r="M27" s="8"/>
    </row>
    <row r="28" spans="1:13" ht="12.75">
      <c r="A28" s="1"/>
      <c r="B28" s="1"/>
      <c r="C28" s="4"/>
      <c r="D28" s="2"/>
      <c r="E28" s="2"/>
      <c r="F28" s="12"/>
      <c r="G28" s="2"/>
      <c r="H28" s="8"/>
      <c r="I28" s="8"/>
      <c r="J28" s="8"/>
      <c r="K28" s="8"/>
      <c r="L28" s="8"/>
      <c r="M28" s="8"/>
    </row>
    <row r="29" spans="1:13" ht="12.75">
      <c r="A29" s="1"/>
      <c r="B29" s="1"/>
      <c r="C29" s="4"/>
      <c r="D29" s="2"/>
      <c r="E29" s="2"/>
      <c r="F29" s="12"/>
      <c r="G29" s="2"/>
      <c r="H29" s="8"/>
      <c r="I29" s="8"/>
      <c r="J29" s="8"/>
      <c r="K29" s="8"/>
      <c r="L29" s="8"/>
      <c r="M29" s="8"/>
    </row>
    <row r="30" spans="1:13" ht="12.75">
      <c r="A30" s="1"/>
      <c r="B30" s="1"/>
      <c r="C30" s="4"/>
      <c r="D30" s="2"/>
      <c r="E30" s="2"/>
      <c r="F30" s="12"/>
      <c r="G30" s="2"/>
      <c r="H30" s="8"/>
      <c r="I30" s="8"/>
      <c r="J30" s="8"/>
      <c r="K30" s="8"/>
      <c r="L30" s="8"/>
      <c r="M30" s="8"/>
    </row>
    <row r="31" spans="1:13" ht="12.75">
      <c r="A31" s="1"/>
      <c r="B31" s="1"/>
      <c r="C31" s="4"/>
      <c r="D31" s="2"/>
      <c r="E31" s="2"/>
      <c r="F31" s="12"/>
      <c r="G31" s="2"/>
      <c r="H31" s="8"/>
      <c r="I31" s="8"/>
      <c r="J31" s="8"/>
      <c r="K31" s="8"/>
      <c r="L31" s="8"/>
      <c r="M31" s="8"/>
    </row>
    <row r="32" spans="1:13" ht="12.75">
      <c r="A32" s="1"/>
      <c r="B32" s="1"/>
      <c r="C32" s="4"/>
      <c r="D32" s="2"/>
      <c r="E32" s="2"/>
      <c r="F32" s="12"/>
      <c r="G32" s="2"/>
      <c r="H32" s="8"/>
      <c r="I32" s="8"/>
      <c r="J32" s="8"/>
      <c r="K32" s="8"/>
      <c r="L32" s="8"/>
      <c r="M32" s="8"/>
    </row>
    <row r="33" spans="1:13" ht="12.75">
      <c r="A33" s="1"/>
      <c r="B33" s="1"/>
      <c r="C33" s="4"/>
      <c r="D33" s="2"/>
      <c r="E33" s="2"/>
      <c r="F33" s="12"/>
      <c r="G33" s="2"/>
      <c r="H33" s="8"/>
      <c r="I33" s="8"/>
      <c r="J33" s="8"/>
      <c r="K33" s="8"/>
      <c r="L33" s="8"/>
      <c r="M33" s="8"/>
    </row>
    <row r="34" spans="1:13" ht="12.75">
      <c r="A34" s="1"/>
      <c r="B34" s="1"/>
      <c r="C34" s="4"/>
      <c r="D34" s="2"/>
      <c r="E34" s="2"/>
      <c r="F34" s="12"/>
      <c r="G34" s="2"/>
      <c r="H34" s="8"/>
      <c r="I34" s="8"/>
      <c r="J34" s="8"/>
      <c r="K34" s="8"/>
      <c r="L34" s="8"/>
      <c r="M34" s="8"/>
    </row>
    <row r="35" spans="1:13" ht="12.75">
      <c r="A35" s="1"/>
      <c r="B35" s="1"/>
      <c r="C35" s="4"/>
      <c r="D35" s="2"/>
      <c r="E35" s="2"/>
      <c r="F35" s="12"/>
      <c r="G35" s="2"/>
      <c r="H35" s="8"/>
      <c r="I35" s="8"/>
      <c r="J35" s="8"/>
      <c r="K35" s="8"/>
      <c r="L35" s="8"/>
      <c r="M35" s="8"/>
    </row>
    <row r="36" spans="1:13" ht="12.75">
      <c r="A36" s="1"/>
      <c r="B36" s="1"/>
      <c r="C36" s="4"/>
      <c r="D36" s="2"/>
      <c r="E36" s="2"/>
      <c r="F36" s="12"/>
      <c r="G36" s="2"/>
      <c r="H36" s="8"/>
      <c r="I36" s="8"/>
      <c r="J36" s="8"/>
      <c r="K36" s="8"/>
      <c r="L36" s="8"/>
      <c r="M36" s="8"/>
    </row>
    <row r="37" spans="1:13" ht="12.75">
      <c r="A37" s="1"/>
      <c r="B37" s="1"/>
      <c r="C37" s="4"/>
      <c r="D37" s="2"/>
      <c r="E37" s="2"/>
      <c r="F37" s="12"/>
      <c r="G37" s="2"/>
      <c r="H37" s="8"/>
      <c r="I37" s="8"/>
      <c r="J37" s="8"/>
      <c r="K37" s="8"/>
      <c r="L37" s="8"/>
      <c r="M37" s="8"/>
    </row>
    <row r="38" spans="1:13" ht="12.75">
      <c r="A38" s="1"/>
      <c r="B38" s="1"/>
      <c r="C38" s="4"/>
      <c r="D38" s="2"/>
      <c r="E38" s="2"/>
      <c r="F38" s="12"/>
      <c r="G38" s="2"/>
      <c r="H38" s="8"/>
      <c r="I38" s="8"/>
      <c r="J38" s="8"/>
      <c r="K38" s="8"/>
      <c r="L38" s="8"/>
      <c r="M38" s="8"/>
    </row>
    <row r="39" spans="1:13" ht="12.75">
      <c r="A39" s="1"/>
      <c r="B39" s="1"/>
      <c r="C39" s="4"/>
      <c r="D39" s="2"/>
      <c r="E39" s="2"/>
      <c r="F39" s="12"/>
      <c r="G39" s="2"/>
      <c r="H39" s="8"/>
      <c r="I39" s="8"/>
      <c r="J39" s="8"/>
      <c r="K39" s="8"/>
      <c r="L39" s="8"/>
      <c r="M39" s="8"/>
    </row>
    <row r="40" spans="1:13" ht="12.75">
      <c r="A40" s="1"/>
      <c r="B40" s="1"/>
      <c r="C40" s="4"/>
      <c r="D40" s="2"/>
      <c r="E40" s="2"/>
      <c r="F40" s="12"/>
      <c r="G40" s="2"/>
      <c r="H40" s="8"/>
      <c r="I40" s="8"/>
      <c r="J40" s="8"/>
      <c r="K40" s="8"/>
      <c r="L40" s="8"/>
      <c r="M40" s="8"/>
    </row>
    <row r="41" spans="1:13" ht="12.75">
      <c r="A41" s="1"/>
      <c r="B41" s="1"/>
      <c r="C41" s="4"/>
      <c r="D41" s="2"/>
      <c r="E41" s="2"/>
      <c r="F41" s="12"/>
      <c r="G41" s="2"/>
      <c r="H41" s="8"/>
      <c r="I41" s="8"/>
      <c r="J41" s="8"/>
      <c r="K41" s="8"/>
      <c r="L41" s="8"/>
      <c r="M41" s="8"/>
    </row>
    <row r="42" spans="1:13" ht="12.75">
      <c r="A42" s="1"/>
      <c r="B42" s="1"/>
      <c r="C42" s="4"/>
      <c r="D42" s="2"/>
      <c r="E42" s="2"/>
      <c r="F42" s="12"/>
      <c r="G42" s="2"/>
      <c r="H42" s="8"/>
      <c r="I42" s="8"/>
      <c r="J42" s="8"/>
      <c r="K42" s="8"/>
      <c r="L42" s="8"/>
      <c r="M42" s="8"/>
    </row>
    <row r="43" spans="1:13" ht="12.75">
      <c r="A43" s="1"/>
      <c r="B43" s="1"/>
      <c r="C43" s="4"/>
      <c r="D43" s="2"/>
      <c r="E43" s="2"/>
      <c r="F43" s="12"/>
      <c r="G43" s="2"/>
      <c r="H43" s="8"/>
      <c r="I43" s="8"/>
      <c r="J43" s="8"/>
      <c r="K43" s="8"/>
      <c r="L43" s="8"/>
      <c r="M43" s="8"/>
    </row>
    <row r="44" spans="1:13" ht="12.75">
      <c r="A44" s="1"/>
      <c r="B44" s="1"/>
      <c r="C44" s="4"/>
      <c r="D44" s="2"/>
      <c r="E44" s="2"/>
      <c r="F44" s="12"/>
      <c r="G44" s="2"/>
      <c r="H44" s="8"/>
      <c r="I44" s="8"/>
      <c r="J44" s="8"/>
      <c r="K44" s="8"/>
      <c r="L44" s="8"/>
      <c r="M44" s="8"/>
    </row>
    <row r="45" spans="1:13" ht="12.75">
      <c r="A45" s="1"/>
      <c r="B45" s="1"/>
      <c r="C45" s="4"/>
      <c r="D45" s="2"/>
      <c r="E45" s="2"/>
      <c r="F45" s="12"/>
      <c r="G45" s="2"/>
      <c r="H45" s="8"/>
      <c r="I45" s="8"/>
      <c r="J45" s="8"/>
      <c r="K45" s="8"/>
      <c r="L45" s="8"/>
      <c r="M45" s="8"/>
    </row>
    <row r="46" spans="1:13" ht="12.75">
      <c r="A46" s="1"/>
      <c r="B46" s="1"/>
      <c r="C46" s="4"/>
      <c r="D46" s="2"/>
      <c r="E46" s="2"/>
      <c r="F46" s="12"/>
      <c r="G46" s="2"/>
      <c r="H46" s="8"/>
      <c r="I46" s="8"/>
      <c r="J46" s="8"/>
      <c r="K46" s="8"/>
      <c r="L46" s="8"/>
      <c r="M46" s="8"/>
    </row>
    <row r="47" spans="1:13" ht="12.75">
      <c r="A47" s="1"/>
      <c r="B47" s="1"/>
      <c r="C47" s="4"/>
      <c r="D47" s="2"/>
      <c r="E47" s="2"/>
      <c r="F47" s="12"/>
      <c r="G47" s="2"/>
      <c r="H47" s="8"/>
      <c r="I47" s="8"/>
      <c r="J47" s="8"/>
      <c r="K47" s="8"/>
      <c r="L47" s="8"/>
      <c r="M47" s="8"/>
    </row>
    <row r="48" spans="1:13" ht="12.75">
      <c r="A48" s="1"/>
      <c r="B48" s="1"/>
      <c r="C48" s="4"/>
      <c r="D48" s="2"/>
      <c r="E48" s="2"/>
      <c r="F48" s="12"/>
      <c r="G48" s="2"/>
      <c r="H48" s="8"/>
      <c r="I48" s="8"/>
      <c r="J48" s="8"/>
      <c r="K48" s="8"/>
      <c r="L48" s="8"/>
      <c r="M48" s="8"/>
    </row>
    <row r="49" spans="1:13" ht="12.75">
      <c r="A49" s="1"/>
      <c r="B49" s="1"/>
      <c r="C49" s="4"/>
      <c r="D49" s="2"/>
      <c r="E49" s="2"/>
      <c r="F49" s="12"/>
      <c r="G49" s="2"/>
      <c r="H49" s="8"/>
      <c r="I49" s="8"/>
      <c r="J49" s="8"/>
      <c r="K49" s="8"/>
      <c r="L49" s="8"/>
      <c r="M49" s="8"/>
    </row>
    <row r="50" spans="1:13" ht="12.75">
      <c r="A50" s="1"/>
      <c r="B50" s="1"/>
      <c r="C50" s="4"/>
      <c r="D50" s="2"/>
      <c r="E50" s="2"/>
      <c r="F50" s="12"/>
      <c r="G50" s="2"/>
      <c r="H50" s="8"/>
      <c r="I50" s="8"/>
      <c r="J50" s="8"/>
      <c r="K50" s="8"/>
      <c r="L50" s="8"/>
      <c r="M50" s="8"/>
    </row>
    <row r="51" spans="1:13" ht="12.75">
      <c r="A51" s="1"/>
      <c r="B51" s="1"/>
      <c r="C51" s="4"/>
      <c r="D51" s="2"/>
      <c r="E51" s="2"/>
      <c r="F51" s="12"/>
      <c r="G51" s="2"/>
      <c r="H51" s="8"/>
      <c r="I51" s="8"/>
      <c r="J51" s="8"/>
      <c r="K51" s="8"/>
      <c r="L51" s="8"/>
      <c r="M51" s="8"/>
    </row>
    <row r="52" spans="1:13" ht="12.75">
      <c r="A52" s="1"/>
      <c r="B52" s="1"/>
      <c r="C52" s="4"/>
      <c r="D52" s="2"/>
      <c r="E52" s="2"/>
      <c r="F52" s="12"/>
      <c r="G52" s="2"/>
      <c r="H52" s="8"/>
      <c r="I52" s="8"/>
      <c r="J52" s="8"/>
      <c r="K52" s="8"/>
      <c r="L52" s="8"/>
      <c r="M52" s="8"/>
    </row>
    <row r="53" spans="1:13" ht="12.75">
      <c r="A53" s="1"/>
      <c r="B53" s="1"/>
      <c r="C53" s="4"/>
      <c r="D53" s="2"/>
      <c r="E53" s="2"/>
      <c r="F53" s="12"/>
      <c r="G53" s="2"/>
      <c r="H53" s="8"/>
      <c r="I53" s="8"/>
      <c r="J53" s="8"/>
      <c r="K53" s="8"/>
      <c r="L53" s="8"/>
      <c r="M53" s="8"/>
    </row>
    <row r="54" spans="1:13" ht="12.75">
      <c r="A54" s="1"/>
      <c r="B54" s="1"/>
      <c r="C54" s="4"/>
      <c r="D54" s="2"/>
      <c r="E54" s="2"/>
      <c r="F54" s="12"/>
      <c r="G54" s="2"/>
      <c r="H54" s="8"/>
      <c r="I54" s="8"/>
      <c r="J54" s="8"/>
      <c r="K54" s="8"/>
      <c r="L54" s="8"/>
      <c r="M54" s="8"/>
    </row>
    <row r="55" spans="1:13" ht="12.75">
      <c r="A55" s="1"/>
      <c r="B55" s="1"/>
      <c r="C55" s="4"/>
      <c r="D55" s="2"/>
      <c r="E55" s="2"/>
      <c r="F55" s="12"/>
      <c r="G55" s="2"/>
      <c r="H55" s="8"/>
      <c r="I55" s="8"/>
      <c r="J55" s="8"/>
      <c r="K55" s="8"/>
      <c r="L55" s="8"/>
      <c r="M55" s="8"/>
    </row>
    <row r="56" spans="1:13" ht="12.75">
      <c r="A56" s="1"/>
      <c r="B56" s="1"/>
      <c r="C56" s="4"/>
      <c r="D56" s="2"/>
      <c r="E56" s="2"/>
      <c r="F56" s="12"/>
      <c r="G56" s="2"/>
      <c r="H56" s="8"/>
      <c r="I56" s="8"/>
      <c r="J56" s="8"/>
      <c r="K56" s="8"/>
      <c r="L56" s="8"/>
      <c r="M56" s="8"/>
    </row>
    <row r="57" spans="1:13" ht="12.75">
      <c r="A57" s="1"/>
      <c r="B57" s="1"/>
      <c r="C57" s="4"/>
      <c r="D57" s="2"/>
      <c r="E57" s="2"/>
      <c r="F57" s="12"/>
      <c r="G57" s="2"/>
      <c r="H57" s="8"/>
      <c r="I57" s="8"/>
      <c r="J57" s="8"/>
      <c r="K57" s="8"/>
      <c r="L57" s="8"/>
      <c r="M57" s="8"/>
    </row>
    <row r="58" spans="1:13" ht="12.75">
      <c r="A58" s="1"/>
      <c r="B58" s="1"/>
      <c r="C58" s="4"/>
      <c r="D58" s="2"/>
      <c r="E58" s="2"/>
      <c r="F58" s="12"/>
      <c r="G58" s="2"/>
      <c r="H58" s="8"/>
      <c r="I58" s="8"/>
      <c r="J58" s="8"/>
      <c r="K58" s="8"/>
      <c r="L58" s="8"/>
      <c r="M58" s="8"/>
    </row>
    <row r="59" spans="1:13" ht="12.75">
      <c r="A59" s="1"/>
      <c r="B59" s="1"/>
      <c r="C59" s="4"/>
      <c r="D59" s="2"/>
      <c r="E59" s="2"/>
      <c r="F59" s="12"/>
      <c r="G59" s="2"/>
      <c r="H59" s="8"/>
      <c r="I59" s="8"/>
      <c r="J59" s="8"/>
      <c r="K59" s="8"/>
      <c r="L59" s="8"/>
      <c r="M59" s="8"/>
    </row>
    <row r="60" spans="1:13" ht="12.75">
      <c r="A60" s="1"/>
      <c r="B60" s="1"/>
      <c r="C60" s="4"/>
      <c r="D60" s="2"/>
      <c r="E60" s="2"/>
      <c r="F60" s="12"/>
      <c r="G60" s="2"/>
      <c r="H60" s="8"/>
      <c r="I60" s="8"/>
      <c r="J60" s="8"/>
      <c r="K60" s="8"/>
      <c r="L60" s="8"/>
      <c r="M60" s="8"/>
    </row>
    <row r="61" spans="1:13" ht="12.75">
      <c r="A61" s="1"/>
      <c r="B61" s="1"/>
      <c r="C61" s="4"/>
      <c r="D61" s="2"/>
      <c r="E61" s="2"/>
      <c r="F61" s="12"/>
      <c r="G61" s="2"/>
      <c r="H61" s="8"/>
      <c r="I61" s="8"/>
      <c r="J61" s="8"/>
      <c r="K61" s="8"/>
      <c r="L61" s="8"/>
      <c r="M61" s="8"/>
    </row>
    <row r="62" spans="1:13" ht="12.75">
      <c r="A62" s="1"/>
      <c r="B62" s="1"/>
      <c r="C62" s="4"/>
      <c r="D62" s="2"/>
      <c r="E62" s="2"/>
      <c r="F62" s="12"/>
      <c r="G62" s="2"/>
      <c r="H62" s="8"/>
      <c r="I62" s="8"/>
      <c r="J62" s="8"/>
      <c r="K62" s="8"/>
      <c r="L62" s="8"/>
      <c r="M62" s="8"/>
    </row>
    <row r="63" spans="1:13" ht="12.75">
      <c r="A63" s="1"/>
      <c r="B63" s="1"/>
      <c r="C63" s="4"/>
      <c r="D63" s="2"/>
      <c r="E63" s="2"/>
      <c r="F63" s="12"/>
      <c r="G63" s="2"/>
      <c r="H63" s="8"/>
      <c r="I63" s="8"/>
      <c r="J63" s="8"/>
      <c r="K63" s="8"/>
      <c r="L63" s="8"/>
      <c r="M63" s="8"/>
    </row>
    <row r="64" spans="1:13" ht="12.75">
      <c r="A64" s="1"/>
      <c r="B64" s="1"/>
      <c r="C64" s="4"/>
      <c r="D64" s="2"/>
      <c r="E64" s="2"/>
      <c r="F64" s="12"/>
      <c r="G64" s="2"/>
      <c r="H64" s="8"/>
      <c r="I64" s="8"/>
      <c r="J64" s="8"/>
      <c r="K64" s="8"/>
      <c r="L64" s="8"/>
      <c r="M64" s="8"/>
    </row>
    <row r="65" spans="1:13" ht="12.75">
      <c r="A65" s="1"/>
      <c r="B65" s="1"/>
      <c r="C65" s="4"/>
      <c r="D65" s="2"/>
      <c r="E65" s="2"/>
      <c r="F65" s="12"/>
      <c r="G65" s="2"/>
      <c r="H65" s="8"/>
      <c r="I65" s="8"/>
      <c r="J65" s="8"/>
      <c r="K65" s="8"/>
      <c r="L65" s="8"/>
      <c r="M65" s="8"/>
    </row>
    <row r="66" spans="1:13" ht="12.75">
      <c r="A66" s="1"/>
      <c r="B66" s="1"/>
      <c r="C66" s="4"/>
      <c r="D66" s="2"/>
      <c r="E66" s="2"/>
      <c r="F66" s="12"/>
      <c r="G66" s="2"/>
      <c r="H66" s="8"/>
      <c r="I66" s="8"/>
      <c r="J66" s="8"/>
      <c r="K66" s="8"/>
      <c r="L66" s="8"/>
      <c r="M66" s="8"/>
    </row>
    <row r="67" spans="1:13" ht="12.75">
      <c r="A67" s="1"/>
      <c r="B67" s="1"/>
      <c r="C67" s="4"/>
      <c r="D67" s="2"/>
      <c r="E67" s="2"/>
      <c r="F67" s="12"/>
      <c r="G67" s="2"/>
      <c r="H67" s="8"/>
      <c r="I67" s="8"/>
      <c r="J67" s="8"/>
      <c r="K67" s="8"/>
      <c r="L67" s="8"/>
      <c r="M67" s="8"/>
    </row>
    <row r="68" spans="1:13" ht="12.75">
      <c r="A68" s="1"/>
      <c r="B68" s="1"/>
      <c r="C68" s="4"/>
      <c r="D68" s="2"/>
      <c r="E68" s="2"/>
      <c r="F68" s="12"/>
      <c r="G68" s="2"/>
      <c r="H68" s="8"/>
      <c r="I68" s="8"/>
      <c r="J68" s="8"/>
      <c r="K68" s="8"/>
      <c r="L68" s="8"/>
      <c r="M68" s="8"/>
    </row>
    <row r="69" spans="1:13" ht="12.75">
      <c r="A69" s="1"/>
      <c r="B69" s="1"/>
      <c r="C69" s="4"/>
      <c r="D69" s="2"/>
      <c r="E69" s="2"/>
      <c r="F69" s="12"/>
      <c r="G69" s="2"/>
      <c r="H69" s="8"/>
      <c r="I69" s="8"/>
      <c r="J69" s="8"/>
      <c r="K69" s="8"/>
      <c r="L69" s="8"/>
      <c r="M69" s="8"/>
    </row>
    <row r="70" spans="1:13" ht="12.75">
      <c r="A70" s="1"/>
      <c r="B70" s="1"/>
      <c r="C70" s="4"/>
      <c r="D70" s="2"/>
      <c r="E70" s="2"/>
      <c r="F70" s="12"/>
      <c r="G70" s="2"/>
      <c r="H70" s="8"/>
      <c r="I70" s="8"/>
      <c r="J70" s="8"/>
      <c r="K70" s="8"/>
      <c r="L70" s="8"/>
      <c r="M70" s="8"/>
    </row>
    <row r="71" spans="1:13" ht="12.75">
      <c r="A71" s="1"/>
      <c r="B71" s="1"/>
      <c r="C71" s="4"/>
      <c r="D71" s="2"/>
      <c r="E71" s="2"/>
      <c r="F71" s="12"/>
      <c r="G71" s="2"/>
      <c r="H71" s="8"/>
      <c r="I71" s="8"/>
      <c r="J71" s="8"/>
      <c r="K71" s="8"/>
      <c r="L71" s="8"/>
      <c r="M71" s="8"/>
    </row>
    <row r="72" spans="1:13" ht="12.75">
      <c r="A72" s="1"/>
      <c r="B72" s="1"/>
      <c r="C72" s="4"/>
      <c r="D72" s="2"/>
      <c r="E72" s="2"/>
      <c r="F72" s="12"/>
      <c r="G72" s="2"/>
      <c r="H72" s="8"/>
      <c r="I72" s="8"/>
      <c r="J72" s="8"/>
      <c r="K72" s="8"/>
      <c r="L72" s="8"/>
      <c r="M72" s="8"/>
    </row>
    <row r="73" spans="1:13" ht="12.75">
      <c r="A73" s="1"/>
      <c r="B73" s="1"/>
      <c r="C73" s="4"/>
      <c r="D73" s="2"/>
      <c r="E73" s="2"/>
      <c r="F73" s="12"/>
      <c r="G73" s="2"/>
      <c r="H73" s="8"/>
      <c r="I73" s="8"/>
      <c r="J73" s="8"/>
      <c r="K73" s="8"/>
      <c r="L73" s="8"/>
      <c r="M73" s="8"/>
    </row>
    <row r="74" spans="1:13" ht="12.75">
      <c r="A74" s="1"/>
      <c r="B74" s="1"/>
      <c r="C74" s="4"/>
      <c r="D74" s="2"/>
      <c r="E74" s="2"/>
      <c r="F74" s="12"/>
      <c r="G74" s="2"/>
      <c r="H74" s="8"/>
      <c r="I74" s="8"/>
      <c r="J74" s="8"/>
      <c r="K74" s="8"/>
      <c r="L74" s="8"/>
      <c r="M74" s="8"/>
    </row>
    <row r="75" spans="1:13" ht="12.75">
      <c r="A75" s="1"/>
      <c r="B75" s="1"/>
      <c r="C75" s="4"/>
      <c r="D75" s="2"/>
      <c r="E75" s="2"/>
      <c r="F75" s="12"/>
      <c r="G75" s="2"/>
      <c r="H75" s="8"/>
      <c r="I75" s="8"/>
      <c r="J75" s="8"/>
      <c r="K75" s="8"/>
      <c r="L75" s="8"/>
      <c r="M75" s="8"/>
    </row>
    <row r="76" spans="1:13" ht="12.75">
      <c r="A76" s="1"/>
      <c r="B76" s="1"/>
      <c r="C76" s="4"/>
      <c r="D76" s="2"/>
      <c r="E76" s="2"/>
      <c r="F76" s="12"/>
      <c r="G76" s="2"/>
      <c r="H76" s="8"/>
      <c r="I76" s="8"/>
      <c r="J76" s="8"/>
      <c r="K76" s="8"/>
      <c r="L76" s="8"/>
      <c r="M76" s="8"/>
    </row>
    <row r="77" spans="1:13" ht="12.75">
      <c r="A77" s="1"/>
      <c r="B77" s="1"/>
      <c r="C77" s="4"/>
      <c r="D77" s="2"/>
      <c r="E77" s="2"/>
      <c r="F77" s="12"/>
      <c r="G77" s="2"/>
      <c r="H77" s="8"/>
      <c r="I77" s="8"/>
      <c r="J77" s="8"/>
      <c r="K77" s="8"/>
      <c r="L77" s="8"/>
      <c r="M77" s="8"/>
    </row>
    <row r="78" spans="1:13" ht="12.75">
      <c r="A78" s="1"/>
      <c r="B78" s="1"/>
      <c r="C78" s="4"/>
      <c r="D78" s="2"/>
      <c r="E78" s="2"/>
      <c r="F78" s="12"/>
      <c r="G78" s="2"/>
      <c r="H78" s="8"/>
      <c r="I78" s="8"/>
      <c r="J78" s="8"/>
      <c r="K78" s="8"/>
      <c r="L78" s="8"/>
      <c r="M78" s="8"/>
    </row>
    <row r="79" spans="1:13" ht="12.75">
      <c r="A79" s="1"/>
      <c r="B79" s="1"/>
      <c r="C79" s="4"/>
      <c r="D79" s="2"/>
      <c r="E79" s="2"/>
      <c r="F79" s="12"/>
      <c r="G79" s="2"/>
      <c r="H79" s="8"/>
      <c r="I79" s="8"/>
      <c r="J79" s="8"/>
      <c r="K79" s="8"/>
      <c r="L79" s="8"/>
      <c r="M79" s="8"/>
    </row>
    <row r="80" spans="1:13" ht="12.75">
      <c r="A80" s="1"/>
      <c r="B80" s="1"/>
      <c r="C80" s="4"/>
      <c r="D80" s="2"/>
      <c r="E80" s="2"/>
      <c r="F80" s="12"/>
      <c r="G80" s="2"/>
      <c r="H80" s="8"/>
      <c r="I80" s="8"/>
      <c r="J80" s="8"/>
      <c r="K80" s="8"/>
      <c r="L80" s="8"/>
      <c r="M80" s="8"/>
    </row>
    <row r="81" spans="1:13" ht="12.75">
      <c r="A81" s="1"/>
      <c r="B81" s="1"/>
      <c r="C81" s="4"/>
      <c r="D81" s="2"/>
      <c r="E81" s="2"/>
      <c r="F81" s="12"/>
      <c r="G81" s="2"/>
      <c r="H81" s="8"/>
      <c r="I81" s="8"/>
      <c r="J81" s="8"/>
      <c r="K81" s="8"/>
      <c r="L81" s="8"/>
      <c r="M81" s="8"/>
    </row>
    <row r="82" spans="1:13" ht="12.75">
      <c r="A82" s="1"/>
      <c r="B82" s="1"/>
      <c r="C82" s="4"/>
      <c r="D82" s="2"/>
      <c r="E82" s="2"/>
      <c r="F82" s="12"/>
      <c r="G82" s="2"/>
      <c r="H82" s="8"/>
      <c r="I82" s="8"/>
      <c r="J82" s="8"/>
      <c r="K82" s="8"/>
      <c r="L82" s="8"/>
      <c r="M82" s="8"/>
    </row>
    <row r="83" spans="1:13" ht="12.75">
      <c r="A83" s="1"/>
      <c r="B83" s="1"/>
      <c r="C83" s="4"/>
      <c r="D83" s="2"/>
      <c r="E83" s="2"/>
      <c r="F83" s="12"/>
      <c r="G83" s="2"/>
      <c r="H83" s="8"/>
      <c r="I83" s="8"/>
      <c r="J83" s="8"/>
      <c r="K83" s="8"/>
      <c r="L83" s="8"/>
      <c r="M83" s="8"/>
    </row>
    <row r="84" spans="1:13" ht="12.75">
      <c r="A84" s="1"/>
      <c r="B84" s="1"/>
      <c r="C84" s="4"/>
      <c r="D84" s="2"/>
      <c r="E84" s="2"/>
      <c r="F84" s="12"/>
      <c r="G84" s="2"/>
      <c r="H84" s="8"/>
      <c r="I84" s="8"/>
      <c r="J84" s="8"/>
      <c r="K84" s="8"/>
      <c r="L84" s="8"/>
      <c r="M84" s="8"/>
    </row>
    <row r="85" spans="1:13" ht="12.75">
      <c r="A85" s="1"/>
      <c r="B85" s="1"/>
      <c r="C85" s="4"/>
      <c r="D85" s="2"/>
      <c r="E85" s="2"/>
      <c r="F85" s="12"/>
      <c r="G85" s="2"/>
      <c r="H85" s="8"/>
      <c r="I85" s="8"/>
      <c r="J85" s="8"/>
      <c r="K85" s="8"/>
      <c r="L85" s="8"/>
      <c r="M85" s="8"/>
    </row>
    <row r="86" spans="1:13" ht="12.75">
      <c r="A86" s="1"/>
      <c r="B86" s="1"/>
      <c r="C86" s="4"/>
      <c r="D86" s="2"/>
      <c r="E86" s="2"/>
      <c r="F86" s="12"/>
      <c r="G86" s="2"/>
      <c r="H86" s="8"/>
      <c r="I86" s="8"/>
      <c r="J86" s="8"/>
      <c r="K86" s="8"/>
      <c r="L86" s="8"/>
      <c r="M86" s="8"/>
    </row>
    <row r="87" spans="1:13" ht="12.75">
      <c r="A87" s="1"/>
      <c r="B87" s="1"/>
      <c r="C87" s="4"/>
      <c r="D87" s="2"/>
      <c r="E87" s="2"/>
      <c r="F87" s="12"/>
      <c r="G87" s="2"/>
      <c r="H87" s="8"/>
      <c r="I87" s="8"/>
      <c r="J87" s="8"/>
      <c r="K87" s="8"/>
      <c r="L87" s="8"/>
      <c r="M87" s="8"/>
    </row>
    <row r="88" spans="1:13" ht="12.75">
      <c r="A88" s="1"/>
      <c r="B88" s="1"/>
      <c r="C88" s="4"/>
      <c r="D88" s="2"/>
      <c r="E88" s="2"/>
      <c r="F88" s="12"/>
      <c r="G88" s="2"/>
      <c r="H88" s="8"/>
      <c r="I88" s="8"/>
      <c r="J88" s="8"/>
      <c r="K88" s="8"/>
      <c r="L88" s="8"/>
      <c r="M88" s="8"/>
    </row>
    <row r="89" spans="1:13" ht="12.75">
      <c r="A89" s="1"/>
      <c r="B89" s="1"/>
      <c r="C89" s="4"/>
      <c r="D89" s="2"/>
      <c r="E89" s="2"/>
      <c r="F89" s="12"/>
      <c r="G89" s="2"/>
      <c r="H89" s="8"/>
      <c r="I89" s="8"/>
      <c r="J89" s="8"/>
      <c r="K89" s="8"/>
      <c r="L89" s="8"/>
      <c r="M89" s="8"/>
    </row>
    <row r="90" spans="1:13" ht="12.75">
      <c r="A90" s="1"/>
      <c r="B90" s="1"/>
      <c r="C90" s="4"/>
      <c r="D90" s="2"/>
      <c r="E90" s="2"/>
      <c r="F90" s="12"/>
      <c r="G90" s="2"/>
      <c r="H90" s="8"/>
      <c r="I90" s="8"/>
      <c r="J90" s="8"/>
      <c r="K90" s="8"/>
      <c r="L90" s="8"/>
      <c r="M90" s="8"/>
    </row>
    <row r="91" spans="1:13" ht="12.75">
      <c r="A91" s="1"/>
      <c r="B91" s="1"/>
      <c r="C91" s="4"/>
      <c r="D91" s="2"/>
      <c r="E91" s="2"/>
      <c r="F91" s="12"/>
      <c r="G91" s="2"/>
      <c r="H91" s="8"/>
      <c r="I91" s="8"/>
      <c r="J91" s="8"/>
      <c r="K91" s="8"/>
      <c r="L91" s="8"/>
      <c r="M91" s="8"/>
    </row>
    <row r="92" spans="1:13" ht="12.75">
      <c r="A92" s="1"/>
      <c r="B92" s="1"/>
      <c r="C92" s="4"/>
      <c r="D92" s="2"/>
      <c r="E92" s="2"/>
      <c r="F92" s="12"/>
      <c r="G92" s="2"/>
      <c r="H92" s="8"/>
      <c r="I92" s="8"/>
      <c r="J92" s="8"/>
      <c r="K92" s="8"/>
      <c r="L92" s="8"/>
      <c r="M92" s="8"/>
    </row>
    <row r="93" spans="1:13" ht="12.75">
      <c r="A93" s="1"/>
      <c r="B93" s="1"/>
      <c r="C93" s="4"/>
      <c r="D93" s="2"/>
      <c r="E93" s="2"/>
      <c r="F93" s="12"/>
      <c r="G93" s="2"/>
      <c r="H93" s="8"/>
      <c r="I93" s="8"/>
      <c r="J93" s="8"/>
      <c r="K93" s="8"/>
      <c r="L93" s="8"/>
      <c r="M93" s="8"/>
    </row>
    <row r="94" spans="1:13" ht="12.75">
      <c r="A94" s="1"/>
      <c r="B94" s="1"/>
      <c r="C94" s="4"/>
      <c r="D94" s="2"/>
      <c r="E94" s="2"/>
      <c r="F94" s="12"/>
      <c r="G94" s="2"/>
      <c r="H94" s="8"/>
      <c r="I94" s="8"/>
      <c r="J94" s="8"/>
      <c r="K94" s="8"/>
      <c r="L94" s="8"/>
      <c r="M94" s="8"/>
    </row>
    <row r="95" spans="1:13" ht="12.75">
      <c r="A95" s="1"/>
      <c r="B95" s="1"/>
      <c r="C95" s="4"/>
      <c r="D95" s="2"/>
      <c r="E95" s="2"/>
      <c r="F95" s="12"/>
      <c r="G95" s="2"/>
      <c r="H95" s="8"/>
      <c r="I95" s="8"/>
      <c r="J95" s="8"/>
      <c r="K95" s="8"/>
      <c r="L95" s="8"/>
      <c r="M95" s="8"/>
    </row>
    <row r="96" spans="1:13" ht="12.75">
      <c r="A96" s="1"/>
      <c r="B96" s="1"/>
      <c r="C96" s="4"/>
      <c r="D96" s="2"/>
      <c r="E96" s="2"/>
      <c r="F96" s="12"/>
      <c r="G96" s="2"/>
      <c r="H96" s="8"/>
      <c r="I96" s="8"/>
      <c r="J96" s="8"/>
      <c r="K96" s="8"/>
      <c r="L96" s="8"/>
      <c r="M96" s="8"/>
    </row>
    <row r="97" spans="1:13" ht="12.75">
      <c r="A97" s="1"/>
      <c r="B97" s="1"/>
      <c r="C97" s="4"/>
      <c r="D97" s="2"/>
      <c r="E97" s="2"/>
      <c r="F97" s="12"/>
      <c r="G97" s="2"/>
      <c r="H97" s="8"/>
      <c r="I97" s="8"/>
      <c r="J97" s="8"/>
      <c r="K97" s="8"/>
      <c r="L97" s="8"/>
      <c r="M97" s="8"/>
    </row>
    <row r="98" spans="1:13" ht="12.75">
      <c r="A98" s="1"/>
      <c r="B98" s="1"/>
      <c r="C98" s="4"/>
      <c r="D98" s="2"/>
      <c r="E98" s="2"/>
      <c r="F98" s="12"/>
      <c r="G98" s="2"/>
      <c r="H98" s="8"/>
      <c r="I98" s="8"/>
      <c r="J98" s="8"/>
      <c r="K98" s="8"/>
      <c r="L98" s="8"/>
      <c r="M98" s="8"/>
    </row>
    <row r="99" spans="1:13" ht="12.75">
      <c r="A99" s="1"/>
      <c r="B99" s="1"/>
      <c r="C99" s="4"/>
      <c r="D99" s="2"/>
      <c r="E99" s="2"/>
      <c r="F99" s="12"/>
      <c r="G99" s="2"/>
      <c r="H99" s="8"/>
      <c r="I99" s="8"/>
      <c r="J99" s="8"/>
      <c r="K99" s="8"/>
      <c r="L99" s="8"/>
      <c r="M99" s="8"/>
    </row>
    <row r="100" spans="1:13" ht="12.75">
      <c r="A100" s="1"/>
      <c r="B100" s="1"/>
      <c r="C100" s="4"/>
      <c r="D100" s="2"/>
      <c r="E100" s="2"/>
      <c r="F100" s="12"/>
      <c r="G100" s="2"/>
      <c r="H100" s="8"/>
      <c r="I100" s="8"/>
      <c r="J100" s="8"/>
      <c r="K100" s="8"/>
      <c r="L100" s="8"/>
      <c r="M100" s="8"/>
    </row>
    <row r="101" spans="1:13" ht="12.75">
      <c r="A101" s="1"/>
      <c r="B101" s="1"/>
      <c r="C101" s="4"/>
      <c r="D101" s="2"/>
      <c r="E101" s="2"/>
      <c r="F101" s="12"/>
      <c r="G101" s="2"/>
      <c r="H101" s="8"/>
      <c r="I101" s="8"/>
      <c r="J101" s="8"/>
      <c r="K101" s="8"/>
      <c r="L101" s="8"/>
      <c r="M101" s="8"/>
    </row>
    <row r="102" spans="1:13" ht="12.75">
      <c r="A102" s="1"/>
      <c r="B102" s="1"/>
      <c r="C102" s="4"/>
      <c r="D102" s="2"/>
      <c r="E102" s="2"/>
      <c r="F102" s="12"/>
      <c r="G102" s="2"/>
      <c r="H102" s="8"/>
      <c r="I102" s="8"/>
      <c r="J102" s="8"/>
      <c r="K102" s="8"/>
      <c r="L102" s="8"/>
      <c r="M102" s="8"/>
    </row>
    <row r="103" spans="1:13" ht="12.75">
      <c r="A103" s="1"/>
      <c r="B103" s="1"/>
      <c r="C103" s="4"/>
      <c r="D103" s="2"/>
      <c r="E103" s="2"/>
      <c r="F103" s="12"/>
      <c r="G103" s="2"/>
      <c r="H103" s="8"/>
      <c r="I103" s="8"/>
      <c r="J103" s="8"/>
      <c r="K103" s="8"/>
      <c r="L103" s="8"/>
      <c r="M103" s="8"/>
    </row>
    <row r="104" spans="1:13" ht="12.75">
      <c r="A104" s="1"/>
      <c r="B104" s="1"/>
      <c r="C104" s="4"/>
      <c r="D104" s="2"/>
      <c r="E104" s="2"/>
      <c r="F104" s="12"/>
      <c r="G104" s="2"/>
      <c r="H104" s="8"/>
      <c r="I104" s="8"/>
      <c r="J104" s="8"/>
      <c r="K104" s="8"/>
      <c r="L104" s="8"/>
      <c r="M104" s="8"/>
    </row>
    <row r="105" spans="1:13" ht="12.75">
      <c r="A105" s="1"/>
      <c r="B105" s="1"/>
      <c r="C105" s="4"/>
      <c r="D105" s="2"/>
      <c r="E105" s="2"/>
      <c r="F105" s="12"/>
      <c r="G105" s="2"/>
      <c r="H105" s="8"/>
      <c r="I105" s="8"/>
      <c r="J105" s="8"/>
      <c r="K105" s="8"/>
      <c r="L105" s="8"/>
      <c r="M105" s="8"/>
    </row>
    <row r="106" spans="1:13" ht="12.75">
      <c r="A106" s="1"/>
      <c r="B106" s="1"/>
      <c r="C106" s="4"/>
      <c r="D106" s="2"/>
      <c r="E106" s="2"/>
      <c r="F106" s="12"/>
      <c r="G106" s="2"/>
      <c r="H106" s="8"/>
      <c r="I106" s="8"/>
      <c r="J106" s="8"/>
      <c r="K106" s="8"/>
      <c r="L106" s="8"/>
      <c r="M106" s="8"/>
    </row>
    <row r="107" spans="1:13" ht="12.75">
      <c r="A107" s="1"/>
      <c r="B107" s="1"/>
      <c r="C107" s="4"/>
      <c r="D107" s="2"/>
      <c r="E107" s="2"/>
      <c r="F107" s="12"/>
      <c r="G107" s="2"/>
      <c r="H107" s="8"/>
      <c r="I107" s="8"/>
      <c r="J107" s="8"/>
      <c r="K107" s="8"/>
      <c r="L107" s="8"/>
      <c r="M107" s="8"/>
    </row>
    <row r="108" spans="1:13" ht="12.75">
      <c r="A108" s="1"/>
      <c r="B108" s="1"/>
      <c r="C108" s="4"/>
      <c r="D108" s="2"/>
      <c r="E108" s="2"/>
      <c r="F108" s="12"/>
      <c r="G108" s="2"/>
      <c r="H108" s="8"/>
      <c r="I108" s="8"/>
      <c r="J108" s="8"/>
      <c r="K108" s="8"/>
      <c r="L108" s="8"/>
      <c r="M108" s="8"/>
    </row>
    <row r="109" spans="1:13" ht="12.75">
      <c r="A109" s="1"/>
      <c r="B109" s="1"/>
      <c r="C109" s="4"/>
      <c r="D109" s="2"/>
      <c r="E109" s="2"/>
      <c r="F109" s="12"/>
      <c r="G109" s="2"/>
      <c r="H109" s="8"/>
      <c r="I109" s="8"/>
      <c r="J109" s="8"/>
      <c r="K109" s="8"/>
      <c r="L109" s="8"/>
      <c r="M109" s="8"/>
    </row>
    <row r="110" spans="1:13" ht="12.75">
      <c r="A110" s="1"/>
      <c r="B110" s="1"/>
      <c r="C110" s="4"/>
      <c r="D110" s="2"/>
      <c r="E110" s="2"/>
      <c r="F110" s="12"/>
      <c r="G110" s="2"/>
      <c r="H110" s="8"/>
      <c r="I110" s="8"/>
      <c r="J110" s="8"/>
      <c r="K110" s="8"/>
      <c r="L110" s="8"/>
      <c r="M110" s="8"/>
    </row>
    <row r="111" spans="1:13" ht="12.75">
      <c r="A111" s="1"/>
      <c r="B111" s="1"/>
      <c r="C111" s="4"/>
      <c r="D111" s="2"/>
      <c r="E111" s="2"/>
      <c r="F111" s="12"/>
      <c r="G111" s="2"/>
      <c r="H111" s="8"/>
      <c r="I111" s="8"/>
      <c r="J111" s="8"/>
      <c r="K111" s="8"/>
      <c r="L111" s="8"/>
      <c r="M111" s="8"/>
    </row>
    <row r="112" spans="1:13" ht="12.75">
      <c r="A112" s="1"/>
      <c r="B112" s="1"/>
      <c r="C112" s="4"/>
      <c r="D112" s="2"/>
      <c r="E112" s="2"/>
      <c r="F112" s="12"/>
      <c r="G112" s="2"/>
      <c r="H112" s="8"/>
      <c r="I112" s="8"/>
      <c r="J112" s="8"/>
      <c r="K112" s="8"/>
      <c r="L112" s="8"/>
      <c r="M112" s="8"/>
    </row>
    <row r="113" spans="1:13" ht="12.75">
      <c r="A113" s="1"/>
      <c r="B113" s="1"/>
      <c r="C113" s="4"/>
      <c r="D113" s="2"/>
      <c r="E113" s="2"/>
      <c r="F113" s="12"/>
      <c r="G113" s="2"/>
      <c r="H113" s="8"/>
      <c r="I113" s="8"/>
      <c r="J113" s="8"/>
      <c r="K113" s="8"/>
      <c r="L113" s="8"/>
      <c r="M113" s="8"/>
    </row>
    <row r="114" spans="1:13" ht="12.75">
      <c r="A114" s="1"/>
      <c r="B114" s="1"/>
      <c r="C114" s="4"/>
      <c r="D114" s="2"/>
      <c r="E114" s="2"/>
      <c r="F114" s="12"/>
      <c r="G114" s="2"/>
      <c r="H114" s="8"/>
      <c r="I114" s="8"/>
      <c r="J114" s="8"/>
      <c r="K114" s="8"/>
      <c r="L114" s="8"/>
      <c r="M114" s="8"/>
    </row>
    <row r="115" spans="1:13" ht="12.75">
      <c r="A115" s="1"/>
      <c r="B115" s="1"/>
      <c r="C115" s="4"/>
      <c r="D115" s="2"/>
      <c r="E115" s="2"/>
      <c r="F115" s="12"/>
      <c r="G115" s="2"/>
      <c r="H115" s="8"/>
      <c r="I115" s="8"/>
      <c r="J115" s="8"/>
      <c r="K115" s="8"/>
      <c r="L115" s="8"/>
      <c r="M115" s="8"/>
    </row>
    <row r="116" spans="1:13" ht="12.75">
      <c r="A116" s="1"/>
      <c r="B116" s="1"/>
      <c r="C116" s="4"/>
      <c r="D116" s="2"/>
      <c r="E116" s="2"/>
      <c r="F116" s="12"/>
      <c r="G116" s="2"/>
      <c r="H116" s="8"/>
      <c r="I116" s="8"/>
      <c r="J116" s="8"/>
      <c r="K116" s="8"/>
      <c r="L116" s="8"/>
      <c r="M116" s="8"/>
    </row>
    <row r="117" spans="1:13" ht="12.75">
      <c r="A117" s="1"/>
      <c r="B117" s="1"/>
      <c r="C117" s="4"/>
      <c r="D117" s="2"/>
      <c r="E117" s="2"/>
      <c r="F117" s="12"/>
      <c r="G117" s="2"/>
      <c r="H117" s="8"/>
      <c r="I117" s="8"/>
      <c r="J117" s="8"/>
      <c r="K117" s="8"/>
      <c r="L117" s="8"/>
      <c r="M117" s="8"/>
    </row>
    <row r="118" spans="1:13" ht="12.75">
      <c r="A118" s="1"/>
      <c r="B118" s="1"/>
      <c r="C118" s="4"/>
      <c r="D118" s="2"/>
      <c r="E118" s="2"/>
      <c r="F118" s="12"/>
      <c r="G118" s="2"/>
      <c r="H118" s="8"/>
      <c r="I118" s="8"/>
      <c r="J118" s="8"/>
      <c r="K118" s="8"/>
      <c r="L118" s="8"/>
      <c r="M118" s="8"/>
    </row>
    <row r="119" spans="1:13" ht="12.75">
      <c r="A119" s="5"/>
      <c r="B119" s="5"/>
      <c r="C119" s="6"/>
      <c r="D119" s="7"/>
      <c r="E119" s="7"/>
      <c r="F119" s="13"/>
      <c r="G119" s="7"/>
      <c r="H119" s="10"/>
      <c r="I119" s="10"/>
      <c r="J119" s="10"/>
      <c r="K119" s="10"/>
      <c r="L119" s="10"/>
      <c r="M119" s="10"/>
    </row>
    <row r="120" spans="1:13" ht="12.75">
      <c r="A120" s="5"/>
      <c r="B120" s="5"/>
      <c r="C120" s="6"/>
      <c r="D120" s="7"/>
      <c r="E120" s="7"/>
      <c r="F120" s="13"/>
      <c r="G120" s="7"/>
      <c r="H120" s="10"/>
      <c r="I120" s="10"/>
      <c r="J120" s="10"/>
      <c r="K120" s="10"/>
      <c r="L120" s="10"/>
      <c r="M120" s="10"/>
    </row>
    <row r="121" spans="1:13" ht="12.75">
      <c r="A121" s="5"/>
      <c r="B121" s="5"/>
      <c r="C121" s="6"/>
      <c r="D121" s="7"/>
      <c r="E121" s="7"/>
      <c r="F121" s="13"/>
      <c r="G121" s="7"/>
      <c r="H121" s="10"/>
      <c r="I121" s="10"/>
      <c r="J121" s="10"/>
      <c r="K121" s="10"/>
      <c r="L121" s="10"/>
      <c r="M121" s="10"/>
    </row>
    <row r="122" spans="1:13" ht="12.75">
      <c r="A122" s="5"/>
      <c r="B122" s="5"/>
      <c r="C122" s="6"/>
      <c r="D122" s="7"/>
      <c r="E122" s="7"/>
      <c r="F122" s="13"/>
      <c r="G122" s="7"/>
      <c r="H122" s="10"/>
      <c r="I122" s="10"/>
      <c r="J122" s="10"/>
      <c r="K122" s="10"/>
      <c r="L122" s="10"/>
      <c r="M122" s="10"/>
    </row>
    <row r="123" spans="1:13" ht="12.75">
      <c r="A123" s="5"/>
      <c r="B123" s="5"/>
      <c r="C123" s="6"/>
      <c r="D123" s="7"/>
      <c r="E123" s="7"/>
      <c r="F123" s="13"/>
      <c r="G123" s="7"/>
      <c r="H123" s="10"/>
      <c r="I123" s="10"/>
      <c r="J123" s="10"/>
      <c r="K123" s="10"/>
      <c r="L123" s="10"/>
      <c r="M123" s="10"/>
    </row>
    <row r="124" spans="1:13" ht="12.75">
      <c r="A124" s="5"/>
      <c r="B124" s="5"/>
      <c r="C124" s="6"/>
      <c r="D124" s="7"/>
      <c r="E124" s="7"/>
      <c r="F124" s="13"/>
      <c r="G124" s="7"/>
      <c r="H124" s="10"/>
      <c r="I124" s="10"/>
      <c r="J124" s="10"/>
      <c r="K124" s="10"/>
      <c r="L124" s="10"/>
      <c r="M124" s="10"/>
    </row>
    <row r="125" spans="1:13" ht="12.75">
      <c r="A125" s="5"/>
      <c r="B125" s="5"/>
      <c r="C125" s="6"/>
      <c r="D125" s="7"/>
      <c r="E125" s="7"/>
      <c r="F125" s="13"/>
      <c r="G125" s="7"/>
      <c r="H125" s="10"/>
      <c r="I125" s="10"/>
      <c r="J125" s="10"/>
      <c r="K125" s="10"/>
      <c r="L125" s="10"/>
      <c r="M125" s="10"/>
    </row>
    <row r="126" spans="1:13" ht="12.75">
      <c r="A126" s="5"/>
      <c r="B126" s="5"/>
      <c r="C126" s="6"/>
      <c r="D126" s="7"/>
      <c r="E126" s="7"/>
      <c r="F126" s="13"/>
      <c r="G126" s="7"/>
      <c r="H126" s="10"/>
      <c r="I126" s="10"/>
      <c r="J126" s="10"/>
      <c r="K126" s="10"/>
      <c r="L126" s="10"/>
      <c r="M126" s="10"/>
    </row>
    <row r="127" spans="1:13" ht="12.75">
      <c r="A127" s="5"/>
      <c r="B127" s="5"/>
      <c r="C127" s="6"/>
      <c r="D127" s="7"/>
      <c r="E127" s="7"/>
      <c r="F127" s="13"/>
      <c r="G127" s="7"/>
      <c r="H127" s="10"/>
      <c r="I127" s="10"/>
      <c r="J127" s="10"/>
      <c r="K127" s="10"/>
      <c r="L127" s="10"/>
      <c r="M127" s="10"/>
    </row>
    <row r="128" spans="1:13" ht="12.75">
      <c r="A128" s="5"/>
      <c r="B128" s="5"/>
      <c r="C128" s="6"/>
      <c r="D128" s="7"/>
      <c r="E128" s="7"/>
      <c r="F128" s="13"/>
      <c r="G128" s="7"/>
      <c r="H128" s="10"/>
      <c r="I128" s="10"/>
      <c r="J128" s="10"/>
      <c r="K128" s="10"/>
      <c r="L128" s="10"/>
      <c r="M128" s="10"/>
    </row>
    <row r="129" spans="1:13" ht="12.75">
      <c r="A129" s="5"/>
      <c r="B129" s="5"/>
      <c r="C129" s="6"/>
      <c r="D129" s="7"/>
      <c r="E129" s="7"/>
      <c r="F129" s="13"/>
      <c r="G129" s="7"/>
      <c r="H129" s="10"/>
      <c r="I129" s="10"/>
      <c r="J129" s="10"/>
      <c r="K129" s="10"/>
      <c r="L129" s="10"/>
      <c r="M129" s="10"/>
    </row>
    <row r="130" spans="1:13" ht="12.75">
      <c r="A130" s="5"/>
      <c r="B130" s="5"/>
      <c r="C130" s="6"/>
      <c r="D130" s="7"/>
      <c r="E130" s="7"/>
      <c r="F130" s="13"/>
      <c r="G130" s="7"/>
      <c r="H130" s="10"/>
      <c r="I130" s="10"/>
      <c r="J130" s="10"/>
      <c r="K130" s="10"/>
      <c r="L130" s="10"/>
      <c r="M130" s="10"/>
    </row>
    <row r="131" spans="1:13" ht="12.75">
      <c r="A131" s="5"/>
      <c r="B131" s="5"/>
      <c r="C131" s="6"/>
      <c r="D131" s="7"/>
      <c r="E131" s="7"/>
      <c r="F131" s="13"/>
      <c r="G131" s="7"/>
      <c r="H131" s="10"/>
      <c r="I131" s="10"/>
      <c r="J131" s="10"/>
      <c r="K131" s="10"/>
      <c r="L131" s="10"/>
      <c r="M131" s="10"/>
    </row>
    <row r="132" spans="1:13" ht="12.75">
      <c r="A132" s="5"/>
      <c r="B132" s="5"/>
      <c r="C132" s="6"/>
      <c r="D132" s="7"/>
      <c r="E132" s="7"/>
      <c r="F132" s="13"/>
      <c r="G132" s="7"/>
      <c r="H132" s="10"/>
      <c r="I132" s="10"/>
      <c r="J132" s="10"/>
      <c r="K132" s="10"/>
      <c r="L132" s="10"/>
      <c r="M132" s="10"/>
    </row>
    <row r="133" spans="1:13" ht="12.75">
      <c r="A133" s="5"/>
      <c r="B133" s="5"/>
      <c r="C133" s="6"/>
      <c r="D133" s="7"/>
      <c r="E133" s="7"/>
      <c r="F133" s="13"/>
      <c r="G133" s="7"/>
      <c r="H133" s="10"/>
      <c r="I133" s="10"/>
      <c r="J133" s="10"/>
      <c r="K133" s="10"/>
      <c r="L133" s="10"/>
      <c r="M133" s="10"/>
    </row>
    <row r="134" spans="1:13" ht="12.75">
      <c r="A134" s="5"/>
      <c r="B134" s="5"/>
      <c r="C134" s="6"/>
      <c r="D134" s="7"/>
      <c r="E134" s="7"/>
      <c r="F134" s="13"/>
      <c r="G134" s="7"/>
      <c r="H134" s="10"/>
      <c r="I134" s="10"/>
      <c r="J134" s="10"/>
      <c r="K134" s="10"/>
      <c r="L134" s="10"/>
      <c r="M134" s="10"/>
    </row>
    <row r="135" spans="1:13" ht="12.75">
      <c r="A135" s="5"/>
      <c r="B135" s="5"/>
      <c r="C135" s="6"/>
      <c r="D135" s="7"/>
      <c r="E135" s="7"/>
      <c r="F135" s="13"/>
      <c r="G135" s="7"/>
      <c r="H135" s="10"/>
      <c r="I135" s="10"/>
      <c r="J135" s="10"/>
      <c r="K135" s="10"/>
      <c r="L135" s="10"/>
      <c r="M135" s="10"/>
    </row>
    <row r="136" spans="1:13" ht="12.75">
      <c r="A136" s="5"/>
      <c r="B136" s="5"/>
      <c r="C136" s="6"/>
      <c r="D136" s="7"/>
      <c r="E136" s="7"/>
      <c r="F136" s="13"/>
      <c r="G136" s="7"/>
      <c r="H136" s="10"/>
      <c r="I136" s="10"/>
      <c r="J136" s="10"/>
      <c r="K136" s="10"/>
      <c r="L136" s="10"/>
      <c r="M136" s="10"/>
    </row>
    <row r="137" spans="1:13" ht="12.75">
      <c r="A137" s="5"/>
      <c r="B137" s="5"/>
      <c r="C137" s="6"/>
      <c r="D137" s="7"/>
      <c r="E137" s="7"/>
      <c r="F137" s="13"/>
      <c r="G137" s="7"/>
      <c r="H137" s="10"/>
      <c r="I137" s="10"/>
      <c r="J137" s="10"/>
      <c r="K137" s="10"/>
      <c r="L137" s="10"/>
      <c r="M137" s="10"/>
    </row>
    <row r="138" spans="1:13" ht="12.75">
      <c r="A138" s="5"/>
      <c r="B138" s="5"/>
      <c r="C138" s="6"/>
      <c r="D138" s="7"/>
      <c r="E138" s="7"/>
      <c r="F138" s="13"/>
      <c r="G138" s="7"/>
      <c r="H138" s="10"/>
      <c r="I138" s="10"/>
      <c r="J138" s="10"/>
      <c r="K138" s="10"/>
      <c r="L138" s="10"/>
      <c r="M138" s="10"/>
    </row>
    <row r="139" spans="1:13" ht="12.75">
      <c r="A139" s="5"/>
      <c r="B139" s="5"/>
      <c r="C139" s="6"/>
      <c r="D139" s="7"/>
      <c r="E139" s="7"/>
      <c r="F139" s="13"/>
      <c r="G139" s="7"/>
      <c r="H139" s="10"/>
      <c r="I139" s="10"/>
      <c r="J139" s="10"/>
      <c r="K139" s="10"/>
      <c r="L139" s="10"/>
      <c r="M139" s="10"/>
    </row>
    <row r="140" spans="1:13" ht="12.75">
      <c r="A140" s="5"/>
      <c r="B140" s="5"/>
      <c r="C140" s="6"/>
      <c r="D140" s="7"/>
      <c r="E140" s="7"/>
      <c r="F140" s="13"/>
      <c r="G140" s="7"/>
      <c r="H140" s="10"/>
      <c r="I140" s="10"/>
      <c r="J140" s="10"/>
      <c r="K140" s="10"/>
      <c r="L140" s="10"/>
      <c r="M140" s="10"/>
    </row>
    <row r="141" spans="1:13" ht="12.75">
      <c r="A141" s="5"/>
      <c r="B141" s="5"/>
      <c r="C141" s="6"/>
      <c r="D141" s="7"/>
      <c r="E141" s="7"/>
      <c r="F141" s="13"/>
      <c r="G141" s="7"/>
      <c r="H141" s="10"/>
      <c r="I141" s="10"/>
      <c r="J141" s="10"/>
      <c r="K141" s="10"/>
      <c r="L141" s="10"/>
      <c r="M141" s="10"/>
    </row>
    <row r="142" spans="1:13" ht="12.75">
      <c r="A142" s="5"/>
      <c r="B142" s="5"/>
      <c r="C142" s="6"/>
      <c r="D142" s="7"/>
      <c r="E142" s="7"/>
      <c r="F142" s="13"/>
      <c r="G142" s="7"/>
      <c r="H142" s="10"/>
      <c r="I142" s="10"/>
      <c r="J142" s="10"/>
      <c r="K142" s="10"/>
      <c r="L142" s="10"/>
      <c r="M142" s="10"/>
    </row>
    <row r="143" spans="1:13" ht="12.75">
      <c r="A143" s="5"/>
      <c r="B143" s="5"/>
      <c r="C143" s="6"/>
      <c r="D143" s="7"/>
      <c r="E143" s="7"/>
      <c r="F143" s="13"/>
      <c r="G143" s="7"/>
      <c r="H143" s="10"/>
      <c r="I143" s="10"/>
      <c r="J143" s="10"/>
      <c r="K143" s="10"/>
      <c r="L143" s="10"/>
      <c r="M143" s="10"/>
    </row>
    <row r="144" spans="1:13" ht="12.75">
      <c r="A144" s="5"/>
      <c r="B144" s="5"/>
      <c r="C144" s="6"/>
      <c r="D144" s="7"/>
      <c r="E144" s="7"/>
      <c r="F144" s="13"/>
      <c r="G144" s="7"/>
      <c r="H144" s="10"/>
      <c r="I144" s="10"/>
      <c r="J144" s="10"/>
      <c r="K144" s="10"/>
      <c r="L144" s="10"/>
      <c r="M144" s="10"/>
    </row>
    <row r="145" spans="1:13" ht="12.75">
      <c r="A145" s="5"/>
      <c r="B145" s="5"/>
      <c r="C145" s="6"/>
      <c r="D145" s="7"/>
      <c r="E145" s="7"/>
      <c r="F145" s="13"/>
      <c r="G145" s="7"/>
      <c r="H145" s="10"/>
      <c r="I145" s="10"/>
      <c r="J145" s="10"/>
      <c r="K145" s="10"/>
      <c r="L145" s="10"/>
      <c r="M145" s="10"/>
    </row>
    <row r="146" spans="1:13" ht="12.75">
      <c r="A146" s="5"/>
      <c r="B146" s="5"/>
      <c r="C146" s="6"/>
      <c r="D146" s="7"/>
      <c r="E146" s="7"/>
      <c r="F146" s="13"/>
      <c r="G146" s="7"/>
      <c r="H146" s="10"/>
      <c r="I146" s="10"/>
      <c r="J146" s="10"/>
      <c r="K146" s="10"/>
      <c r="L146" s="10"/>
      <c r="M146" s="10"/>
    </row>
    <row r="147" spans="1:13" ht="12.75">
      <c r="A147" s="5"/>
      <c r="B147" s="5"/>
      <c r="C147" s="6"/>
      <c r="D147" s="7"/>
      <c r="E147" s="7"/>
      <c r="F147" s="13"/>
      <c r="G147" s="7"/>
      <c r="H147" s="10"/>
      <c r="I147" s="10"/>
      <c r="J147" s="10"/>
      <c r="K147" s="10"/>
      <c r="L147" s="10"/>
      <c r="M147" s="10"/>
    </row>
    <row r="148" spans="1:13" ht="12.75">
      <c r="A148" s="5"/>
      <c r="B148" s="5"/>
      <c r="C148" s="6"/>
      <c r="D148" s="7"/>
      <c r="E148" s="7"/>
      <c r="F148" s="13"/>
      <c r="G148" s="7"/>
      <c r="H148" s="10"/>
      <c r="I148" s="10"/>
      <c r="J148" s="10"/>
      <c r="K148" s="10"/>
      <c r="L148" s="10"/>
      <c r="M148" s="10"/>
    </row>
    <row r="149" spans="1:13" ht="12.75">
      <c r="A149" s="5"/>
      <c r="B149" s="5"/>
      <c r="C149" s="6"/>
      <c r="D149" s="7"/>
      <c r="E149" s="7"/>
      <c r="F149" s="13"/>
      <c r="G149" s="7"/>
      <c r="H149" s="10"/>
      <c r="I149" s="10"/>
      <c r="J149" s="10"/>
      <c r="K149" s="10"/>
      <c r="L149" s="10"/>
      <c r="M149" s="10"/>
    </row>
  </sheetData>
  <sheetProtection selectLockedCells="1"/>
  <mergeCells count="22">
    <mergeCell ref="U4:U6"/>
    <mergeCell ref="Q4:Q6"/>
    <mergeCell ref="R4:R6"/>
    <mergeCell ref="S4:S6"/>
    <mergeCell ref="T4:T6"/>
    <mergeCell ref="M4:M6"/>
    <mergeCell ref="N4:N6"/>
    <mergeCell ref="O4:O6"/>
    <mergeCell ref="P4:P6"/>
    <mergeCell ref="I4:I6"/>
    <mergeCell ref="J4:J6"/>
    <mergeCell ref="K4:K6"/>
    <mergeCell ref="L4:L6"/>
    <mergeCell ref="H4:H6"/>
    <mergeCell ref="A4:C4"/>
    <mergeCell ref="D4:D6"/>
    <mergeCell ref="E4:E6"/>
    <mergeCell ref="F4:F6"/>
    <mergeCell ref="A5:A6"/>
    <mergeCell ref="B5:B6"/>
    <mergeCell ref="C5:C6"/>
    <mergeCell ref="G4:G6"/>
  </mergeCells>
  <printOptions/>
  <pageMargins left="0.2" right="0.2" top="1" bottom="1" header="0.5" footer="0.5"/>
  <pageSetup horizontalDpi="600" verticalDpi="600" orientation="landscape" paperSize="9" scale="60" r:id="rId2"/>
  <ignoredErrors>
    <ignoredError sqref="G13 I10 L12:L13 Q10:Q13 M1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</dc:creator>
  <cp:keywords/>
  <dc:description/>
  <cp:lastModifiedBy>Korisnik</cp:lastModifiedBy>
  <cp:lastPrinted>2011-10-11T12:48:44Z</cp:lastPrinted>
  <dcterms:created xsi:type="dcterms:W3CDTF">2002-10-24T10:52:18Z</dcterms:created>
  <dcterms:modified xsi:type="dcterms:W3CDTF">2011-10-11T12:53:32Z</dcterms:modified>
  <cp:category/>
  <cp:version/>
  <cp:contentType/>
  <cp:contentStatus/>
</cp:coreProperties>
</file>